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jsaProject.bin" ContentType="application/vnd.openxmlformats-officedocument.oleOb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\\win-fs0\homes\michlsab\My Documents\Dokumente\Projekte\AJ Automatisch\"/>
    </mc:Choice>
  </mc:AlternateContent>
  <xr:revisionPtr revIDLastSave="0" documentId="13_ncr:1_{A59DC168-3BBE-42D0-A069-76CFF2CF6FE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AJ" sheetId="1" r:id="rId1"/>
    <sheet name="SEPA" sheetId="2" r:id="rId2"/>
    <sheet name="Date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 a="1"/>
  <c r="G21" i="1" s="1"/>
  <c r="G18" i="1" s="1"/>
  <c r="F21" i="1" a="1"/>
  <c r="F21" i="1" s="1"/>
  <c r="E21" i="1" a="1"/>
  <c r="E21" i="1" s="1"/>
  <c r="D21" i="1" a="1"/>
  <c r="D21" i="1" s="1"/>
  <c r="C21" i="1" a="1"/>
  <c r="C21" i="1" s="1"/>
  <c r="B21" i="1" a="1"/>
  <c r="B21" i="1" s="1"/>
  <c r="A21" i="1" a="1"/>
  <c r="A21" i="1" s="1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E3" i="3"/>
  <c r="B2" i="3"/>
  <c r="E2" i="1" s="1"/>
  <c r="F4" i="1"/>
  <c r="C4" i="1"/>
  <c r="C2" i="1"/>
  <c r="M2" i="2" a="1"/>
  <c r="M2" i="2" s="1"/>
  <c r="K2" i="2" a="1"/>
  <c r="K2" i="2" s="1"/>
  <c r="I2" i="2" a="1"/>
  <c r="I2" i="2" s="1"/>
  <c r="H2" i="2" a="1"/>
  <c r="H2" i="2" s="1"/>
  <c r="G2" i="2" a="1"/>
  <c r="G2" i="2" s="1"/>
  <c r="B2" i="2" a="1"/>
  <c r="B2" i="2" s="1"/>
  <c r="A2" i="2" a="1"/>
  <c r="A2" i="2" s="1"/>
  <c r="J2" i="2" l="1" a="1"/>
  <c r="J70" i="2" s="1"/>
  <c r="J64" i="2" l="1"/>
  <c r="J43" i="2"/>
  <c r="J21" i="2"/>
  <c r="J2" i="2"/>
  <c r="J4" i="2"/>
  <c r="J57" i="2"/>
  <c r="J31" i="2"/>
  <c r="J62" i="2"/>
  <c r="J46" i="2"/>
  <c r="J30" i="2"/>
  <c r="J14" i="2"/>
  <c r="J61" i="2"/>
  <c r="J40" i="2"/>
  <c r="J19" i="2"/>
  <c r="J71" i="2"/>
  <c r="J49" i="2"/>
  <c r="J28" i="2"/>
  <c r="J7" i="2"/>
  <c r="J53" i="2"/>
  <c r="J32" i="2"/>
  <c r="J11" i="2"/>
  <c r="J47" i="2"/>
  <c r="J41" i="2"/>
  <c r="J15" i="2"/>
  <c r="J58" i="2"/>
  <c r="J42" i="2"/>
  <c r="J26" i="2"/>
  <c r="J10" i="2"/>
  <c r="J56" i="2"/>
  <c r="J35" i="2"/>
  <c r="J13" i="2"/>
  <c r="J65" i="2"/>
  <c r="J44" i="2"/>
  <c r="J23" i="2"/>
  <c r="J69" i="2"/>
  <c r="J48" i="2"/>
  <c r="J27" i="2"/>
  <c r="J5" i="2"/>
  <c r="J25" i="2"/>
  <c r="J20" i="2"/>
  <c r="J52" i="2"/>
  <c r="J54" i="2"/>
  <c r="J38" i="2"/>
  <c r="J22" i="2"/>
  <c r="J6" i="2"/>
  <c r="J51" i="2"/>
  <c r="J29" i="2"/>
  <c r="J8" i="2"/>
  <c r="J60" i="2"/>
  <c r="J39" i="2"/>
  <c r="J17" i="2"/>
  <c r="J66" i="2"/>
  <c r="J50" i="2"/>
  <c r="J34" i="2"/>
  <c r="J18" i="2"/>
  <c r="J67" i="2"/>
  <c r="J45" i="2"/>
  <c r="J24" i="2"/>
  <c r="J3" i="2"/>
  <c r="J55" i="2"/>
  <c r="J33" i="2"/>
  <c r="J12" i="2"/>
  <c r="J59" i="2"/>
  <c r="J37" i="2"/>
  <c r="J16" i="2"/>
  <c r="J68" i="2"/>
  <c r="J63" i="2"/>
  <c r="J36" i="2"/>
  <c r="J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<sst xmlns="http://schemas.openxmlformats.org/spreadsheetml/2006/main" count="68" uniqueCount="60">
  <si>
    <t>Auszahlungsjournal</t>
  </si>
  <si>
    <t>Journal-Nummer:</t>
  </si>
  <si>
    <t>Verwendungszweck:</t>
  </si>
  <si>
    <t>Leistungszeitraum:</t>
  </si>
  <si>
    <t>Freigabe</t>
  </si>
  <si>
    <t>Die Anweisung zur Auszahlung erfolgt auf Basis der entsprechenden Richtline.</t>
  </si>
  <si>
    <t>Alle Anträge wurden gewissenhaft bearbeitet und sorgfältig geprüft.</t>
  </si>
  <si>
    <t>Zuständigkeit</t>
  </si>
  <si>
    <t>Referent*in/Vorsitzende*r Vergabekomission:</t>
  </si>
  <si>
    <t>Vorsitzende*r</t>
  </si>
  <si>
    <t>Wirtsschaftsreferent*in</t>
  </si>
  <si>
    <t>Unterschrift</t>
  </si>
  <si>
    <t>Datum</t>
  </si>
  <si>
    <t>Kostenstelle:</t>
  </si>
  <si>
    <t>Kontierung:</t>
  </si>
  <si>
    <t>Gesamtsumme der Auszahlungen:</t>
  </si>
  <si>
    <t>Nr.</t>
  </si>
  <si>
    <t>Vorname</t>
  </si>
  <si>
    <t>Nachname</t>
  </si>
  <si>
    <t>Matrikelnummer</t>
  </si>
  <si>
    <t>IBAN</t>
  </si>
  <si>
    <t>BIC</t>
  </si>
  <si>
    <t>Betrag</t>
  </si>
  <si>
    <t>Auftragsart</t>
  </si>
  <si>
    <t>Auftraggeber-IBAN</t>
  </si>
  <si>
    <t>Durchfuehrungsdatum</t>
  </si>
  <si>
    <t>Bestandsbildung</t>
  </si>
  <si>
    <t>Bestandsname</t>
  </si>
  <si>
    <t>Einzelbuchung gewuenscht</t>
  </si>
  <si>
    <t>Empfaenger-IBAN</t>
  </si>
  <si>
    <t>Empfaenger-BIC</t>
  </si>
  <si>
    <t>Empfaenger-Name</t>
  </si>
  <si>
    <t>Verwendungszweck</t>
  </si>
  <si>
    <t>Zahlungsreferenz</t>
  </si>
  <si>
    <t>Auftraggeberreferenz</t>
  </si>
  <si>
    <t>Empfaenger-Strasse</t>
  </si>
  <si>
    <t>Empfaenger-Hausnummer</t>
  </si>
  <si>
    <t>Empfaenger-Tuernummer</t>
  </si>
  <si>
    <t>Empfaenger-Postleitzahl</t>
  </si>
  <si>
    <t>Empfaenger-Stadt</t>
  </si>
  <si>
    <t>Empfaenger-Land</t>
  </si>
  <si>
    <t>Category Purpose Code</t>
  </si>
  <si>
    <t>Purpose Code</t>
  </si>
  <si>
    <t>Abweichender Auftraggeber Name</t>
  </si>
  <si>
    <t>Abweichender Empfaenger Name</t>
  </si>
  <si>
    <t>Daten</t>
  </si>
  <si>
    <t>Heute:</t>
  </si>
  <si>
    <t>Wirtschaftsjahr</t>
  </si>
  <si>
    <t>WJ25/26</t>
  </si>
  <si>
    <t>Auftrageberreferenz:</t>
  </si>
  <si>
    <t>Auschschließlich orange hinterlegte Felder bearbeiten!!!</t>
  </si>
  <si>
    <t>Journal-Nummer</t>
  </si>
  <si>
    <t>Nur dieses Arbeitsblatt bearbeiten!!!</t>
  </si>
  <si>
    <t>Leistungszeitraum</t>
  </si>
  <si>
    <t>z.B. WS25/26, SS26 oder Februar</t>
  </si>
  <si>
    <t>IBAN ohne Leerzeichen eingeben</t>
  </si>
  <si>
    <t>Posten</t>
  </si>
  <si>
    <t>Zwischenschritt für Formel</t>
  </si>
  <si>
    <t xml:space="preserve"> </t>
  </si>
  <si>
    <t>z.B. Sozialtopf oder Fördertopf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</si>
</sst>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€&quot;\ * #,##0.00_-;\-&quot;€&quot;\ * #,##0.00_-;_-&quot;€&quot;\ * &quot;-&quot;??_-;_-@_-"/>
    <numFmt numFmtId="164" formatCode="_-* #,##0.00\ &quot;€&quot;_-;\-* #,##0.00\ &quot;€&quot;_-;_-* &quot;-&quot;??\ &quot;€&quot;_-;_-@_-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C3C3C"/>
      <name val="Arial"/>
    </font>
    <font>
      <sz val="11"/>
      <color rgb="FF3C3C3C"/>
      <name val="Arial"/>
    </font>
    <font>
      <b/>
      <sz val="18"/>
      <color theme="1"/>
      <name val="Calibri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1"/>
      <color rgb="FF3C3C3C"/>
      <name val="Arial"/>
      <family val="2"/>
    </font>
    <font>
      <b/>
      <sz val="11"/>
      <color rgb="FF3C3C3C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5"/>
      </patternFill>
    </fill>
    <fill>
      <patternFill patternType="solid">
        <fgColor indexed="5"/>
      </patternFill>
    </fill>
    <fill>
      <patternFill patternType="solid">
        <fgColor rgb="FF00B0F0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7" fillId="0" borderId="0" applyFont="0" applyFill="0" applyBorder="0" applyProtection="0"/>
  </cellStyleXfs>
  <cellXfs count="94">
    <xf numFmtId="0" fontId="0" fillId="0" borderId="0" xfId="0"/>
    <xf numFmtId="0" fontId="5" fillId="0" borderId="0" xfId="0" applyFont="1"/>
    <xf numFmtId="0" fontId="0" fillId="0" borderId="0" xfId="0" applyAlignment="1">
      <alignment horizontal="right"/>
    </xf>
    <xf numFmtId="14" fontId="0" fillId="0" borderId="0" xfId="0" applyNumberFormat="1"/>
    <xf numFmtId="0" fontId="6" fillId="0" borderId="0" xfId="0" applyFont="1"/>
    <xf numFmtId="49" fontId="0" fillId="2" borderId="29" xfId="0" applyNumberFormat="1" applyFill="1" applyBorder="1" applyAlignment="1">
      <alignment horizontal="right"/>
    </xf>
    <xf numFmtId="0" fontId="6" fillId="3" borderId="30" xfId="0" applyFont="1" applyFill="1" applyBorder="1"/>
    <xf numFmtId="0" fontId="6" fillId="3" borderId="31" xfId="0" applyFont="1" applyFill="1" applyBorder="1"/>
    <xf numFmtId="49" fontId="0" fillId="4" borderId="29" xfId="0" applyNumberFormat="1" applyFill="1" applyBorder="1" applyAlignment="1">
      <alignment horizontal="right"/>
    </xf>
    <xf numFmtId="49" fontId="0" fillId="2" borderId="29" xfId="0" quotePrefix="1" applyNumberFormat="1" applyFill="1" applyBorder="1" applyAlignment="1">
      <alignment horizontal="right"/>
    </xf>
    <xf numFmtId="0" fontId="6" fillId="3" borderId="32" xfId="0" applyFont="1" applyFill="1" applyBorder="1"/>
    <xf numFmtId="0" fontId="6" fillId="0" borderId="33" xfId="0" applyFont="1" applyBorder="1"/>
    <xf numFmtId="0" fontId="6" fillId="0" borderId="34" xfId="0" applyFont="1" applyBorder="1"/>
    <xf numFmtId="0" fontId="0" fillId="0" borderId="34" xfId="0" applyBorder="1"/>
    <xf numFmtId="0" fontId="0" fillId="0" borderId="0" xfId="0" applyAlignment="1">
      <alignment wrapText="1"/>
    </xf>
    <xf numFmtId="44" fontId="0" fillId="2" borderId="35" xfId="1" applyFont="1" applyFill="1" applyBorder="1"/>
    <xf numFmtId="1" fontId="0" fillId="2" borderId="35" xfId="1" applyNumberFormat="1" applyFont="1" applyFill="1" applyBorder="1"/>
    <xf numFmtId="1" fontId="0" fillId="2" borderId="36" xfId="1" applyNumberFormat="1" applyFont="1" applyFill="1" applyBorder="1"/>
    <xf numFmtId="164" fontId="0" fillId="2" borderId="36" xfId="1" applyNumberFormat="1" applyFont="1" applyFill="1" applyBorder="1"/>
    <xf numFmtId="1" fontId="0" fillId="2" borderId="37" xfId="1" applyNumberFormat="1" applyFont="1" applyFill="1" applyBorder="1"/>
    <xf numFmtId="0" fontId="0" fillId="0" borderId="23" xfId="0" applyBorder="1"/>
    <xf numFmtId="44" fontId="0" fillId="2" borderId="29" xfId="1" applyFont="1" applyFill="1" applyBorder="1"/>
    <xf numFmtId="1" fontId="0" fillId="2" borderId="29" xfId="1" applyNumberFormat="1" applyFont="1" applyFill="1" applyBorder="1"/>
    <xf numFmtId="164" fontId="0" fillId="2" borderId="38" xfId="1" applyNumberFormat="1" applyFont="1" applyFill="1" applyBorder="1"/>
    <xf numFmtId="1" fontId="0" fillId="2" borderId="39" xfId="1" applyNumberFormat="1" applyFont="1" applyFill="1" applyBorder="1"/>
    <xf numFmtId="0" fontId="10" fillId="0" borderId="6" xfId="0" applyFont="1" applyBorder="1" applyAlignment="1">
      <alignment horizontal="center" vertical="center"/>
    </xf>
    <xf numFmtId="0" fontId="11" fillId="0" borderId="19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1" fontId="9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left"/>
    </xf>
    <xf numFmtId="164" fontId="9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left"/>
    </xf>
    <xf numFmtId="0" fontId="9" fillId="0" borderId="0" xfId="0" applyFont="1"/>
    <xf numFmtId="44" fontId="2" fillId="2" borderId="35" xfId="1" applyFont="1" applyFill="1" applyBorder="1"/>
    <xf numFmtId="44" fontId="2" fillId="2" borderId="29" xfId="1" applyFont="1" applyFill="1" applyBorder="1"/>
    <xf numFmtId="1" fontId="2" fillId="2" borderId="37" xfId="1" applyNumberFormat="1" applyFont="1" applyFill="1" applyBorder="1"/>
    <xf numFmtId="0" fontId="2" fillId="0" borderId="0" xfId="0" applyFont="1"/>
    <xf numFmtId="0" fontId="11" fillId="0" borderId="2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left" vertical="center"/>
    </xf>
    <xf numFmtId="0" fontId="11" fillId="0" borderId="27" xfId="0" applyFont="1" applyBorder="1" applyAlignment="1">
      <alignment horizontal="left" vertical="center"/>
    </xf>
    <xf numFmtId="0" fontId="11" fillId="0" borderId="14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164" fontId="10" fillId="0" borderId="28" xfId="0" applyNumberFormat="1" applyFont="1" applyBorder="1" applyAlignment="1">
      <alignment horizontal="center" vertical="center"/>
    </xf>
    <xf numFmtId="164" fontId="10" fillId="0" borderId="25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/>
    </xf>
    <xf numFmtId="0" fontId="8" fillId="0" borderId="18" xfId="0" applyFont="1" applyBorder="1"/>
    <xf numFmtId="0" fontId="8" fillId="0" borderId="19" xfId="0" applyFont="1" applyBorder="1"/>
    <xf numFmtId="0" fontId="8" fillId="0" borderId="20" xfId="0" applyFont="1" applyBorder="1"/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0" fontId="10" fillId="0" borderId="2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24" xfId="0" applyFont="1" applyBorder="1" applyAlignment="1">
      <alignment vertical="center"/>
    </xf>
    <xf numFmtId="0" fontId="9" fillId="0" borderId="8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right"/>
    </xf>
  </cellXfs>
  <cellStyles count="2">
    <cellStyle name="Standard" xfId="0" builtinId="0"/>
    <cellStyle name="Währung" xfId="1" builtinId="4"/>
  </cellStyles>
  <dxfs count="1">
    <dxf>
      <font>
        <color theme="1"/>
      </font>
      <fill>
        <patternFill patternType="solid">
          <fgColor theme="0"/>
          <bgColor theme="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nlyoffice.com/jsaProject" Target="jsaProject.bin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07"/>
  <sheetViews>
    <sheetView view="pageLayout" zoomScaleNormal="100" workbookViewId="0">
      <selection activeCell="G22" sqref="G22"/>
    </sheetView>
  </sheetViews>
  <sheetFormatPr baseColWidth="10" defaultColWidth="9.140625" defaultRowHeight="15" x14ac:dyDescent="0.25"/>
  <cols>
    <col min="1" max="1" width="5.7109375" customWidth="1"/>
    <col min="2" max="4" width="20.7109375" customWidth="1"/>
    <col min="5" max="5" width="40.7109375" customWidth="1"/>
    <col min="6" max="7" width="20.7109375" customWidth="1"/>
  </cols>
  <sheetData>
    <row r="1" spans="1:7" ht="18" x14ac:dyDescent="0.25">
      <c r="A1" s="72" t="s">
        <v>0</v>
      </c>
      <c r="B1" s="73"/>
      <c r="C1" s="73"/>
      <c r="D1" s="73"/>
      <c r="E1" s="73"/>
      <c r="F1" s="73"/>
      <c r="G1" s="74"/>
    </row>
    <row r="2" spans="1:7" x14ac:dyDescent="0.25">
      <c r="A2" s="75" t="s">
        <v>1</v>
      </c>
      <c r="B2" s="76"/>
      <c r="C2" s="79" t="str">
        <f>IF(Daten!B4="","",Daten!B4)</f>
        <v/>
      </c>
      <c r="D2" s="79"/>
      <c r="E2" s="81" t="str">
        <f ca="1">CONCATENATE("Graz, am ",TEXT(Daten!B2,"TT.MM.JJJJ"))</f>
        <v>Graz, am 21.05.2026</v>
      </c>
      <c r="F2" s="81"/>
      <c r="G2" s="82"/>
    </row>
    <row r="3" spans="1:7" x14ac:dyDescent="0.25">
      <c r="A3" s="77"/>
      <c r="B3" s="78"/>
      <c r="C3" s="80"/>
      <c r="D3" s="80"/>
      <c r="E3" s="83"/>
      <c r="F3" s="83"/>
      <c r="G3" s="84"/>
    </row>
    <row r="4" spans="1:7" ht="18.75" customHeight="1" x14ac:dyDescent="0.25">
      <c r="A4" s="77" t="s">
        <v>2</v>
      </c>
      <c r="B4" s="78"/>
      <c r="C4" s="79" t="str">
        <f>IF(Daten!B5="","",Daten!B5)</f>
        <v/>
      </c>
      <c r="D4" s="79"/>
      <c r="E4" s="87" t="s">
        <v>3</v>
      </c>
      <c r="F4" s="89" t="str">
        <f>IF(Daten!B6="","",Daten!B6)</f>
        <v/>
      </c>
      <c r="G4" s="90"/>
    </row>
    <row r="5" spans="1:7" x14ac:dyDescent="0.25">
      <c r="A5" s="85"/>
      <c r="B5" s="86"/>
      <c r="C5" s="80"/>
      <c r="D5" s="80"/>
      <c r="E5" s="88"/>
      <c r="F5" s="91"/>
      <c r="G5" s="92"/>
    </row>
    <row r="6" spans="1:7" ht="18" x14ac:dyDescent="0.25">
      <c r="A6" s="61" t="s">
        <v>4</v>
      </c>
      <c r="B6" s="62"/>
      <c r="C6" s="62"/>
      <c r="D6" s="62"/>
      <c r="E6" s="62"/>
      <c r="F6" s="62"/>
      <c r="G6" s="63"/>
    </row>
    <row r="7" spans="1:7" x14ac:dyDescent="0.25">
      <c r="A7" s="64" t="s">
        <v>5</v>
      </c>
      <c r="B7" s="65"/>
      <c r="C7" s="65"/>
      <c r="D7" s="65"/>
      <c r="E7" s="65"/>
      <c r="F7" s="65"/>
      <c r="G7" s="66"/>
    </row>
    <row r="8" spans="1:7" x14ac:dyDescent="0.25">
      <c r="A8" s="67" t="s">
        <v>6</v>
      </c>
      <c r="B8" s="68"/>
      <c r="C8" s="68"/>
      <c r="D8" s="68"/>
      <c r="E8" s="68"/>
      <c r="F8" s="68"/>
      <c r="G8" s="69"/>
    </row>
    <row r="9" spans="1:7" ht="15" customHeight="1" x14ac:dyDescent="0.25">
      <c r="A9" s="70" t="s">
        <v>7</v>
      </c>
      <c r="B9" s="57"/>
      <c r="C9" s="56" t="s">
        <v>8</v>
      </c>
      <c r="D9" s="56"/>
      <c r="E9" s="25" t="s">
        <v>9</v>
      </c>
      <c r="F9" s="55" t="s">
        <v>10</v>
      </c>
      <c r="G9" s="71"/>
    </row>
    <row r="10" spans="1:7" ht="15" customHeight="1" x14ac:dyDescent="0.25">
      <c r="A10" s="54" t="s">
        <v>11</v>
      </c>
      <c r="B10" s="55"/>
      <c r="C10" s="56"/>
      <c r="D10" s="56"/>
      <c r="E10" s="57"/>
      <c r="F10" s="57"/>
      <c r="G10" s="58"/>
    </row>
    <row r="11" spans="1:7" x14ac:dyDescent="0.25">
      <c r="A11" s="54"/>
      <c r="B11" s="55"/>
      <c r="C11" s="56"/>
      <c r="D11" s="56"/>
      <c r="E11" s="57"/>
      <c r="F11" s="57"/>
      <c r="G11" s="58"/>
    </row>
    <row r="12" spans="1:7" x14ac:dyDescent="0.25">
      <c r="A12" s="54"/>
      <c r="B12" s="55"/>
      <c r="C12" s="56"/>
      <c r="D12" s="56"/>
      <c r="E12" s="57"/>
      <c r="F12" s="57"/>
      <c r="G12" s="58"/>
    </row>
    <row r="13" spans="1:7" x14ac:dyDescent="0.25">
      <c r="A13" s="54"/>
      <c r="B13" s="55"/>
      <c r="C13" s="56"/>
      <c r="D13" s="56"/>
      <c r="E13" s="57"/>
      <c r="F13" s="57"/>
      <c r="G13" s="58"/>
    </row>
    <row r="14" spans="1:7" x14ac:dyDescent="0.25">
      <c r="A14" s="54" t="s">
        <v>12</v>
      </c>
      <c r="B14" s="55"/>
      <c r="C14" s="57"/>
      <c r="D14" s="57"/>
      <c r="E14" s="57"/>
      <c r="F14" s="57"/>
      <c r="G14" s="58"/>
    </row>
    <row r="15" spans="1:7" x14ac:dyDescent="0.25">
      <c r="A15" s="59"/>
      <c r="B15" s="46"/>
      <c r="C15" s="43"/>
      <c r="D15" s="43"/>
      <c r="E15" s="43"/>
      <c r="F15" s="43"/>
      <c r="G15" s="60"/>
    </row>
    <row r="16" spans="1:7" x14ac:dyDescent="0.25">
      <c r="A16" s="38" t="s">
        <v>13</v>
      </c>
      <c r="B16" s="39"/>
      <c r="C16" s="42"/>
      <c r="D16" s="42"/>
      <c r="E16" s="38" t="s">
        <v>14</v>
      </c>
      <c r="F16" s="44"/>
      <c r="G16" s="45"/>
    </row>
    <row r="17" spans="1:7" x14ac:dyDescent="0.25">
      <c r="A17" s="40"/>
      <c r="B17" s="41"/>
      <c r="C17" s="43"/>
      <c r="D17" s="43"/>
      <c r="E17" s="40"/>
      <c r="F17" s="46"/>
      <c r="G17" s="47"/>
    </row>
    <row r="18" spans="1:7" x14ac:dyDescent="0.25">
      <c r="A18" s="48" t="s">
        <v>15</v>
      </c>
      <c r="B18" s="49"/>
      <c r="C18" s="49"/>
      <c r="D18" s="49"/>
      <c r="E18" s="49"/>
      <c r="F18" s="49"/>
      <c r="G18" s="52">
        <f>SUM(G20:G90)</f>
        <v>0</v>
      </c>
    </row>
    <row r="19" spans="1:7" x14ac:dyDescent="0.25">
      <c r="A19" s="50"/>
      <c r="B19" s="51"/>
      <c r="C19" s="51"/>
      <c r="D19" s="51"/>
      <c r="E19" s="51"/>
      <c r="F19" s="51"/>
      <c r="G19" s="53"/>
    </row>
    <row r="20" spans="1:7" x14ac:dyDescent="0.25">
      <c r="A20" s="26" t="s">
        <v>16</v>
      </c>
      <c r="B20" s="26" t="s">
        <v>17</v>
      </c>
      <c r="C20" s="26" t="s">
        <v>18</v>
      </c>
      <c r="D20" s="26" t="s">
        <v>19</v>
      </c>
      <c r="E20" s="26" t="s">
        <v>20</v>
      </c>
      <c r="F20" s="26" t="s">
        <v>21</v>
      </c>
      <c r="G20" s="26" t="s">
        <v>22</v>
      </c>
    </row>
    <row r="21" spans="1:7" x14ac:dyDescent="0.25">
      <c r="A21" s="27" t="str" cm="1">
        <f t="array" ref="A21">_xlfn._xlws.FILTER(Daten!A9:A78,Daten!$B9:$B78&lt;&gt;"","")</f>
        <v/>
      </c>
      <c r="B21" s="28" t="str" cm="1">
        <f t="array" ref="B21">_xlfn._xlws.FILTER(Daten!B9:B78,Daten!$B9:$B78&lt;&gt;"","")</f>
        <v/>
      </c>
      <c r="C21" s="28" t="str" cm="1">
        <f t="array" ref="C21">_xlfn._xlws.FILTER(Daten!C9:C78,Daten!$B9:$B78&lt;&gt;"","")</f>
        <v/>
      </c>
      <c r="D21" s="29" t="str" cm="1">
        <f t="array" ref="D21">_xlfn._xlws.FILTER(Daten!D9:D78,Daten!$B9:$B78&lt;&gt;"","")</f>
        <v/>
      </c>
      <c r="E21" s="30" t="str" cm="1">
        <f t="array" ref="E21">_xlfn._xlws.FILTER(Daten!F9:F78,Daten!$B9:$B78&lt;&gt;"","")</f>
        <v/>
      </c>
      <c r="F21" s="30" t="str" cm="1">
        <f t="array" ref="F21">_xlfn._xlws.FILTER(Daten!G9:G78,Daten!$B9:$B78&lt;&gt;"","")</f>
        <v/>
      </c>
      <c r="G21" s="31" t="str" cm="1">
        <f t="array" ref="G21">_xlfn._xlws.FILTER(Daten!E9:E78,Daten!$B9:$B78&lt;&gt;"","")</f>
        <v/>
      </c>
    </row>
    <row r="22" spans="1:7" x14ac:dyDescent="0.25">
      <c r="A22" s="27"/>
      <c r="B22" s="28"/>
      <c r="C22" s="28"/>
      <c r="D22" s="29"/>
      <c r="E22" s="32"/>
      <c r="F22" s="32"/>
      <c r="G22" s="31"/>
    </row>
    <row r="23" spans="1:7" x14ac:dyDescent="0.25">
      <c r="A23" s="27"/>
      <c r="B23" s="28"/>
      <c r="C23" s="28"/>
      <c r="D23" s="29"/>
      <c r="E23" s="32"/>
      <c r="F23" s="32"/>
      <c r="G23" s="31"/>
    </row>
    <row r="24" spans="1:7" x14ac:dyDescent="0.25">
      <c r="A24" s="27"/>
      <c r="B24" s="28"/>
      <c r="C24" s="28"/>
      <c r="D24" s="29"/>
      <c r="E24" s="32"/>
      <c r="F24" s="32"/>
      <c r="G24" s="31"/>
    </row>
    <row r="25" spans="1:7" x14ac:dyDescent="0.25">
      <c r="A25" s="27"/>
      <c r="B25" s="28"/>
      <c r="C25" s="28"/>
      <c r="D25" s="29"/>
      <c r="E25" s="32"/>
      <c r="F25" s="32"/>
      <c r="G25" s="31"/>
    </row>
    <row r="26" spans="1:7" x14ac:dyDescent="0.25">
      <c r="A26" s="27"/>
      <c r="B26" s="28"/>
      <c r="C26" s="28"/>
      <c r="D26" s="29"/>
      <c r="E26" s="32"/>
      <c r="F26" s="32"/>
      <c r="G26" s="31"/>
    </row>
    <row r="27" spans="1:7" x14ac:dyDescent="0.25">
      <c r="A27" s="27"/>
      <c r="B27" s="28"/>
      <c r="C27" s="28"/>
      <c r="D27" s="29"/>
      <c r="E27" s="32"/>
      <c r="F27" s="32"/>
      <c r="G27" s="31"/>
    </row>
    <row r="28" spans="1:7" x14ac:dyDescent="0.25">
      <c r="A28" s="27"/>
      <c r="B28" s="28"/>
      <c r="C28" s="28"/>
      <c r="D28" s="29"/>
      <c r="E28" s="32"/>
      <c r="F28" s="32"/>
      <c r="G28" s="31"/>
    </row>
    <row r="29" spans="1:7" x14ac:dyDescent="0.25">
      <c r="A29" s="27"/>
      <c r="B29" s="28"/>
      <c r="C29" s="28"/>
      <c r="D29" s="29"/>
      <c r="E29" s="32"/>
      <c r="F29" s="32"/>
      <c r="G29" s="31"/>
    </row>
    <row r="30" spans="1:7" x14ac:dyDescent="0.25">
      <c r="A30" s="27"/>
      <c r="B30" s="28"/>
      <c r="C30" s="28"/>
      <c r="D30" s="29"/>
      <c r="E30" s="32"/>
      <c r="F30" s="32"/>
      <c r="G30" s="31"/>
    </row>
    <row r="31" spans="1:7" x14ac:dyDescent="0.25">
      <c r="A31" s="27"/>
      <c r="B31" s="28"/>
      <c r="C31" s="28"/>
      <c r="D31" s="29"/>
      <c r="E31" s="32"/>
      <c r="F31" s="32"/>
      <c r="G31" s="31"/>
    </row>
    <row r="32" spans="1:7" x14ac:dyDescent="0.25">
      <c r="A32" s="27"/>
      <c r="B32" s="28"/>
      <c r="C32" s="28"/>
      <c r="D32" s="29"/>
      <c r="E32" s="32"/>
      <c r="F32" s="32"/>
      <c r="G32" s="31"/>
    </row>
    <row r="33" spans="1:7" x14ac:dyDescent="0.25">
      <c r="A33" s="27"/>
      <c r="B33" s="28"/>
      <c r="C33" s="28"/>
      <c r="D33" s="29"/>
      <c r="E33" s="32"/>
      <c r="F33" s="32"/>
      <c r="G33" s="31"/>
    </row>
    <row r="34" spans="1:7" x14ac:dyDescent="0.25">
      <c r="A34" s="27"/>
      <c r="B34" s="28"/>
      <c r="C34" s="28"/>
      <c r="D34" s="29"/>
      <c r="E34" s="32"/>
      <c r="F34" s="32"/>
      <c r="G34" s="31"/>
    </row>
    <row r="35" spans="1:7" x14ac:dyDescent="0.25">
      <c r="A35" s="27"/>
      <c r="B35" s="28"/>
      <c r="C35" s="28"/>
      <c r="D35" s="29"/>
      <c r="E35" s="32"/>
      <c r="F35" s="32"/>
      <c r="G35" s="31"/>
    </row>
    <row r="36" spans="1:7" x14ac:dyDescent="0.25">
      <c r="A36" s="27"/>
      <c r="B36" s="28"/>
      <c r="C36" s="28"/>
      <c r="D36" s="29"/>
      <c r="E36" s="32"/>
      <c r="F36" s="32"/>
      <c r="G36" s="31"/>
    </row>
    <row r="37" spans="1:7" x14ac:dyDescent="0.25">
      <c r="A37" s="27"/>
      <c r="B37" s="28"/>
      <c r="C37" s="28"/>
      <c r="D37" s="29"/>
      <c r="E37" s="32"/>
      <c r="F37" s="32"/>
      <c r="G37" s="31"/>
    </row>
    <row r="38" spans="1:7" x14ac:dyDescent="0.25">
      <c r="A38" s="27"/>
      <c r="B38" s="28"/>
      <c r="C38" s="28"/>
      <c r="D38" s="29"/>
      <c r="E38" s="32"/>
      <c r="F38" s="32"/>
      <c r="G38" s="31"/>
    </row>
    <row r="39" spans="1:7" x14ac:dyDescent="0.25">
      <c r="A39" s="27"/>
      <c r="B39" s="28"/>
      <c r="C39" s="28"/>
      <c r="D39" s="29"/>
      <c r="E39" s="32"/>
      <c r="F39" s="32"/>
      <c r="G39" s="31"/>
    </row>
    <row r="40" spans="1:7" x14ac:dyDescent="0.25">
      <c r="A40" s="27"/>
      <c r="B40" s="28"/>
      <c r="C40" s="28"/>
      <c r="D40" s="29"/>
      <c r="E40" s="32"/>
      <c r="F40" s="32"/>
      <c r="G40" s="31"/>
    </row>
    <row r="41" spans="1:7" x14ac:dyDescent="0.25">
      <c r="A41" s="27"/>
      <c r="B41" s="28"/>
      <c r="C41" s="28"/>
      <c r="D41" s="29"/>
      <c r="E41" s="32"/>
      <c r="F41" s="32"/>
      <c r="G41" s="31"/>
    </row>
    <row r="42" spans="1:7" x14ac:dyDescent="0.25">
      <c r="A42" s="27"/>
      <c r="B42" s="28"/>
      <c r="C42" s="28"/>
      <c r="D42" s="29"/>
      <c r="E42" s="32"/>
      <c r="F42" s="32"/>
      <c r="G42" s="31"/>
    </row>
    <row r="43" spans="1:7" x14ac:dyDescent="0.25">
      <c r="A43" s="27"/>
      <c r="B43" s="28"/>
      <c r="C43" s="28"/>
      <c r="D43" s="29"/>
      <c r="E43" s="32"/>
      <c r="F43" s="32"/>
      <c r="G43" s="31"/>
    </row>
    <row r="44" spans="1:7" x14ac:dyDescent="0.25">
      <c r="A44" s="27"/>
      <c r="B44" s="28"/>
      <c r="C44" s="28"/>
      <c r="D44" s="29"/>
      <c r="E44" s="32"/>
      <c r="F44" s="32"/>
      <c r="G44" s="31"/>
    </row>
    <row r="45" spans="1:7" x14ac:dyDescent="0.25">
      <c r="A45" s="27"/>
      <c r="B45" s="28"/>
      <c r="C45" s="28"/>
      <c r="D45" s="29"/>
      <c r="E45" s="32"/>
      <c r="F45" s="32"/>
      <c r="G45" s="31"/>
    </row>
    <row r="46" spans="1:7" x14ac:dyDescent="0.25">
      <c r="A46" s="27"/>
      <c r="B46" s="28"/>
      <c r="C46" s="28"/>
      <c r="D46" s="29"/>
      <c r="E46" s="32"/>
      <c r="F46" s="32"/>
      <c r="G46" s="31"/>
    </row>
    <row r="47" spans="1:7" x14ac:dyDescent="0.25">
      <c r="A47" s="27"/>
      <c r="B47" s="28"/>
      <c r="C47" s="28"/>
      <c r="D47" s="29"/>
      <c r="E47" s="32"/>
      <c r="F47" s="32"/>
      <c r="G47" s="31"/>
    </row>
    <row r="48" spans="1:7" x14ac:dyDescent="0.25">
      <c r="A48" s="27"/>
      <c r="B48" s="28"/>
      <c r="C48" s="28"/>
      <c r="D48" s="29"/>
      <c r="E48" s="32"/>
      <c r="F48" s="32"/>
      <c r="G48" s="31"/>
    </row>
    <row r="49" spans="1:7" x14ac:dyDescent="0.25">
      <c r="A49" s="27"/>
      <c r="B49" s="28"/>
      <c r="C49" s="28"/>
      <c r="D49" s="29"/>
      <c r="E49" s="32"/>
      <c r="F49" s="32"/>
      <c r="G49" s="31"/>
    </row>
    <row r="50" spans="1:7" x14ac:dyDescent="0.25">
      <c r="A50" s="27"/>
      <c r="B50" s="28"/>
      <c r="C50" s="28"/>
      <c r="D50" s="29"/>
      <c r="E50" s="32"/>
      <c r="F50" s="32"/>
      <c r="G50" s="31"/>
    </row>
    <row r="51" spans="1:7" x14ac:dyDescent="0.25">
      <c r="A51" s="27"/>
      <c r="B51" s="28"/>
      <c r="C51" s="28"/>
      <c r="D51" s="29"/>
      <c r="E51" s="32"/>
      <c r="F51" s="32"/>
      <c r="G51" s="31"/>
    </row>
    <row r="52" spans="1:7" x14ac:dyDescent="0.25">
      <c r="A52" s="27"/>
      <c r="B52" s="28"/>
      <c r="C52" s="28"/>
      <c r="D52" s="29"/>
      <c r="E52" s="32"/>
      <c r="F52" s="32"/>
      <c r="G52" s="31"/>
    </row>
    <row r="53" spans="1:7" x14ac:dyDescent="0.25">
      <c r="A53" s="27"/>
      <c r="B53" s="28"/>
      <c r="C53" s="28"/>
      <c r="D53" s="29"/>
      <c r="E53" s="32"/>
      <c r="F53" s="32"/>
      <c r="G53" s="31"/>
    </row>
    <row r="54" spans="1:7" x14ac:dyDescent="0.25">
      <c r="A54" s="27"/>
      <c r="B54" s="28"/>
      <c r="C54" s="28"/>
      <c r="D54" s="29"/>
      <c r="E54" s="32"/>
      <c r="F54" s="32"/>
      <c r="G54" s="31"/>
    </row>
    <row r="55" spans="1:7" x14ac:dyDescent="0.25">
      <c r="A55" s="27"/>
      <c r="B55" s="28"/>
      <c r="C55" s="28"/>
      <c r="D55" s="29"/>
      <c r="E55" s="32"/>
      <c r="F55" s="32"/>
      <c r="G55" s="31"/>
    </row>
    <row r="56" spans="1:7" x14ac:dyDescent="0.25">
      <c r="A56" s="27"/>
      <c r="B56" s="28"/>
      <c r="C56" s="28"/>
      <c r="D56" s="29"/>
      <c r="E56" s="32"/>
      <c r="F56" s="32"/>
      <c r="G56" s="31"/>
    </row>
    <row r="57" spans="1:7" x14ac:dyDescent="0.25">
      <c r="A57" s="27"/>
      <c r="B57" s="28"/>
      <c r="C57" s="28"/>
      <c r="D57" s="29"/>
      <c r="E57" s="32"/>
      <c r="F57" s="32"/>
      <c r="G57" s="31"/>
    </row>
    <row r="58" spans="1:7" x14ac:dyDescent="0.25">
      <c r="A58" s="27"/>
      <c r="B58" s="28"/>
      <c r="C58" s="28"/>
      <c r="D58" s="29"/>
      <c r="E58" s="32"/>
      <c r="F58" s="32"/>
      <c r="G58" s="31"/>
    </row>
    <row r="59" spans="1:7" x14ac:dyDescent="0.25">
      <c r="A59" s="27"/>
      <c r="B59" s="28"/>
      <c r="C59" s="28"/>
      <c r="D59" s="29"/>
      <c r="E59" s="32"/>
      <c r="F59" s="32"/>
      <c r="G59" s="31"/>
    </row>
    <row r="60" spans="1:7" x14ac:dyDescent="0.25">
      <c r="A60" s="27"/>
      <c r="B60" s="28"/>
      <c r="C60" s="28"/>
      <c r="D60" s="29"/>
      <c r="E60" s="32"/>
      <c r="F60" s="32"/>
      <c r="G60" s="31"/>
    </row>
    <row r="61" spans="1:7" x14ac:dyDescent="0.25">
      <c r="A61" s="27"/>
      <c r="B61" s="28"/>
      <c r="C61" s="28"/>
      <c r="D61" s="29"/>
      <c r="E61" s="32"/>
      <c r="F61" s="32"/>
      <c r="G61" s="31"/>
    </row>
    <row r="62" spans="1:7" x14ac:dyDescent="0.25">
      <c r="A62" s="27"/>
      <c r="B62" s="28"/>
      <c r="C62" s="28"/>
      <c r="D62" s="29"/>
      <c r="E62" s="32"/>
      <c r="F62" s="32"/>
      <c r="G62" s="31"/>
    </row>
    <row r="63" spans="1:7" x14ac:dyDescent="0.25">
      <c r="A63" s="27"/>
      <c r="B63" s="28"/>
      <c r="C63" s="28"/>
      <c r="D63" s="29"/>
      <c r="E63" s="32"/>
      <c r="F63" s="32"/>
      <c r="G63" s="31"/>
    </row>
    <row r="64" spans="1:7" x14ac:dyDescent="0.25">
      <c r="A64" s="27"/>
      <c r="B64" s="28"/>
      <c r="C64" s="28"/>
      <c r="D64" s="29"/>
      <c r="E64" s="32"/>
      <c r="F64" s="32"/>
      <c r="G64" s="31"/>
    </row>
    <row r="65" spans="1:7" x14ac:dyDescent="0.25">
      <c r="A65" s="27"/>
      <c r="B65" s="28"/>
      <c r="C65" s="28"/>
      <c r="D65" s="29"/>
      <c r="E65" s="32"/>
      <c r="F65" s="32"/>
      <c r="G65" s="31"/>
    </row>
    <row r="66" spans="1:7" x14ac:dyDescent="0.25">
      <c r="A66" s="27"/>
      <c r="B66" s="28"/>
      <c r="C66" s="28"/>
      <c r="D66" s="29"/>
      <c r="E66" s="32"/>
      <c r="F66" s="32"/>
      <c r="G66" s="31"/>
    </row>
    <row r="67" spans="1:7" x14ac:dyDescent="0.25">
      <c r="A67" s="27"/>
      <c r="B67" s="28"/>
      <c r="C67" s="28"/>
      <c r="D67" s="29"/>
      <c r="E67" s="32"/>
      <c r="F67" s="32"/>
      <c r="G67" s="31"/>
    </row>
    <row r="68" spans="1:7" x14ac:dyDescent="0.25">
      <c r="A68" s="27"/>
      <c r="B68" s="28"/>
      <c r="C68" s="28"/>
      <c r="D68" s="29"/>
      <c r="E68" s="32"/>
      <c r="F68" s="32"/>
      <c r="G68" s="31"/>
    </row>
    <row r="69" spans="1:7" x14ac:dyDescent="0.25">
      <c r="A69" s="27"/>
      <c r="B69" s="28"/>
      <c r="C69" s="28"/>
      <c r="D69" s="29"/>
      <c r="E69" s="32"/>
      <c r="F69" s="32"/>
      <c r="G69" s="31"/>
    </row>
    <row r="70" spans="1:7" x14ac:dyDescent="0.25">
      <c r="A70" s="27"/>
      <c r="B70" s="28"/>
      <c r="C70" s="28"/>
      <c r="D70" s="29"/>
      <c r="E70" s="29"/>
      <c r="F70" s="29"/>
      <c r="G70" s="31"/>
    </row>
    <row r="71" spans="1:7" x14ac:dyDescent="0.25">
      <c r="A71" s="27"/>
      <c r="B71" s="28"/>
      <c r="C71" s="28"/>
      <c r="D71" s="29"/>
      <c r="E71" s="29"/>
      <c r="F71" s="29"/>
      <c r="G71" s="31"/>
    </row>
    <row r="72" spans="1:7" x14ac:dyDescent="0.25">
      <c r="A72" s="27"/>
      <c r="B72" s="28"/>
      <c r="C72" s="28"/>
      <c r="D72" s="29"/>
      <c r="E72" s="29"/>
      <c r="F72" s="29"/>
      <c r="G72" s="31"/>
    </row>
    <row r="73" spans="1:7" x14ac:dyDescent="0.25">
      <c r="A73" s="27"/>
      <c r="B73" s="28"/>
      <c r="C73" s="28"/>
      <c r="D73" s="29"/>
      <c r="E73" s="29"/>
      <c r="F73" s="29"/>
      <c r="G73" s="31"/>
    </row>
    <row r="74" spans="1:7" x14ac:dyDescent="0.25">
      <c r="A74" s="27"/>
      <c r="B74" s="28"/>
      <c r="C74" s="28"/>
      <c r="D74" s="29"/>
      <c r="E74" s="29"/>
      <c r="F74" s="29"/>
      <c r="G74" s="31"/>
    </row>
    <row r="75" spans="1:7" x14ac:dyDescent="0.25">
      <c r="A75" s="27"/>
      <c r="B75" s="28"/>
      <c r="C75" s="28"/>
      <c r="D75" s="29"/>
      <c r="E75" s="29"/>
      <c r="F75" s="29"/>
      <c r="G75" s="31"/>
    </row>
    <row r="76" spans="1:7" x14ac:dyDescent="0.25">
      <c r="A76" s="27"/>
      <c r="B76" s="28"/>
      <c r="C76" s="28"/>
      <c r="D76" s="29"/>
      <c r="E76" s="29"/>
      <c r="F76" s="29"/>
      <c r="G76" s="31"/>
    </row>
    <row r="77" spans="1:7" x14ac:dyDescent="0.25">
      <c r="A77" s="27"/>
      <c r="B77" s="28"/>
      <c r="C77" s="28"/>
      <c r="D77" s="29"/>
      <c r="E77" s="29"/>
      <c r="F77" s="29"/>
      <c r="G77" s="31"/>
    </row>
    <row r="78" spans="1:7" x14ac:dyDescent="0.25">
      <c r="A78" s="27"/>
      <c r="B78" s="28"/>
      <c r="C78" s="28"/>
      <c r="D78" s="29"/>
      <c r="E78" s="29"/>
      <c r="F78" s="29"/>
      <c r="G78" s="31"/>
    </row>
    <row r="79" spans="1:7" x14ac:dyDescent="0.25">
      <c r="A79" s="27"/>
      <c r="B79" s="28"/>
      <c r="C79" s="28"/>
      <c r="D79" s="29"/>
      <c r="E79" s="29"/>
      <c r="F79" s="29"/>
      <c r="G79" s="31"/>
    </row>
    <row r="80" spans="1:7" x14ac:dyDescent="0.25">
      <c r="A80" s="27"/>
      <c r="B80" s="28"/>
      <c r="C80" s="28"/>
      <c r="D80" s="29"/>
      <c r="E80" s="29"/>
      <c r="F80" s="29"/>
      <c r="G80" s="31"/>
    </row>
    <row r="81" spans="1:7" x14ac:dyDescent="0.25">
      <c r="A81" s="27"/>
      <c r="B81" s="28"/>
      <c r="C81" s="28"/>
      <c r="D81" s="29"/>
      <c r="E81" s="29"/>
      <c r="F81" s="29"/>
      <c r="G81" s="31"/>
    </row>
    <row r="82" spans="1:7" x14ac:dyDescent="0.25">
      <c r="A82" s="27"/>
      <c r="B82" s="28"/>
      <c r="C82" s="28"/>
      <c r="D82" s="29"/>
      <c r="E82" s="29"/>
      <c r="F82" s="29"/>
      <c r="G82" s="31"/>
    </row>
    <row r="83" spans="1:7" x14ac:dyDescent="0.25">
      <c r="A83" s="27"/>
      <c r="B83" s="28"/>
      <c r="C83" s="28"/>
      <c r="D83" s="29"/>
      <c r="E83" s="29"/>
      <c r="F83" s="29"/>
      <c r="G83" s="31"/>
    </row>
    <row r="84" spans="1:7" x14ac:dyDescent="0.25">
      <c r="A84" s="27"/>
      <c r="B84" s="28"/>
      <c r="C84" s="28"/>
      <c r="D84" s="29"/>
      <c r="E84" s="29"/>
      <c r="F84" s="29"/>
      <c r="G84" s="31"/>
    </row>
    <row r="85" spans="1:7" x14ac:dyDescent="0.25">
      <c r="A85" s="27"/>
      <c r="B85" s="28"/>
      <c r="C85" s="28"/>
      <c r="D85" s="29"/>
      <c r="E85" s="29"/>
      <c r="F85" s="29"/>
      <c r="G85" s="31"/>
    </row>
    <row r="86" spans="1:7" x14ac:dyDescent="0.25">
      <c r="A86" s="27"/>
      <c r="B86" s="28"/>
      <c r="C86" s="28"/>
      <c r="D86" s="29"/>
      <c r="E86" s="29"/>
      <c r="F86" s="29"/>
      <c r="G86" s="31"/>
    </row>
    <row r="87" spans="1:7" x14ac:dyDescent="0.25">
      <c r="A87" s="27"/>
      <c r="B87" s="28"/>
      <c r="C87" s="28"/>
      <c r="D87" s="29"/>
      <c r="E87" s="29"/>
      <c r="F87" s="29"/>
      <c r="G87" s="31"/>
    </row>
    <row r="88" spans="1:7" x14ac:dyDescent="0.25">
      <c r="A88" s="27"/>
      <c r="B88" s="28"/>
      <c r="C88" s="28"/>
      <c r="D88" s="29"/>
      <c r="E88" s="29"/>
      <c r="F88" s="29"/>
      <c r="G88" s="31"/>
    </row>
    <row r="89" spans="1:7" x14ac:dyDescent="0.25">
      <c r="A89" s="27"/>
      <c r="B89" s="28"/>
      <c r="C89" s="28"/>
      <c r="D89" s="29"/>
      <c r="E89" s="29"/>
      <c r="F89" s="29"/>
      <c r="G89" s="31"/>
    </row>
    <row r="90" spans="1:7" x14ac:dyDescent="0.25">
      <c r="A90" s="27"/>
      <c r="B90" s="28"/>
      <c r="C90" s="28"/>
      <c r="D90" s="29"/>
      <c r="E90" s="29"/>
      <c r="F90" s="29"/>
      <c r="G90" s="31"/>
    </row>
    <row r="91" spans="1:7" x14ac:dyDescent="0.25">
      <c r="A91" s="33"/>
      <c r="B91" s="33"/>
      <c r="C91" s="33"/>
      <c r="D91" s="33"/>
      <c r="E91" s="33"/>
      <c r="F91" s="33"/>
      <c r="G91" s="33"/>
    </row>
    <row r="92" spans="1:7" x14ac:dyDescent="0.25">
      <c r="A92" s="33"/>
      <c r="B92" s="33"/>
      <c r="C92" s="33"/>
      <c r="D92" s="33"/>
      <c r="E92" s="33"/>
      <c r="F92" s="33"/>
      <c r="G92" s="33"/>
    </row>
    <row r="93" spans="1:7" x14ac:dyDescent="0.25">
      <c r="A93" s="33"/>
      <c r="B93" s="33"/>
      <c r="C93" s="33"/>
      <c r="D93" s="33"/>
      <c r="E93" s="33"/>
      <c r="F93" s="33"/>
      <c r="G93" s="33"/>
    </row>
    <row r="94" spans="1:7" x14ac:dyDescent="0.25">
      <c r="A94" s="33"/>
      <c r="B94" s="33"/>
      <c r="C94" s="33"/>
      <c r="D94" s="33"/>
      <c r="E94" s="33"/>
      <c r="F94" s="33"/>
      <c r="G94" s="33"/>
    </row>
    <row r="95" spans="1:7" x14ac:dyDescent="0.25">
      <c r="A95" s="33"/>
      <c r="B95" s="33"/>
      <c r="C95" s="33"/>
      <c r="D95" s="33"/>
      <c r="E95" s="33"/>
      <c r="F95" s="33"/>
      <c r="G95" s="33"/>
    </row>
    <row r="96" spans="1:7" x14ac:dyDescent="0.25">
      <c r="A96" s="33"/>
      <c r="B96" s="33"/>
      <c r="C96" s="33"/>
      <c r="D96" s="33"/>
      <c r="E96" s="33"/>
      <c r="F96" s="33"/>
      <c r="G96" s="33"/>
    </row>
    <row r="97" spans="1:7" x14ac:dyDescent="0.25">
      <c r="A97" s="33"/>
      <c r="B97" s="33"/>
      <c r="C97" s="33"/>
      <c r="D97" s="33"/>
      <c r="E97" s="33"/>
      <c r="F97" s="33"/>
      <c r="G97" s="33"/>
    </row>
    <row r="98" spans="1:7" x14ac:dyDescent="0.25">
      <c r="A98" s="33"/>
      <c r="B98" s="33"/>
      <c r="C98" s="33"/>
      <c r="D98" s="33"/>
      <c r="E98" s="33"/>
      <c r="F98" s="33"/>
      <c r="G98" s="33"/>
    </row>
    <row r="99" spans="1:7" x14ac:dyDescent="0.25">
      <c r="A99" s="33"/>
      <c r="B99" s="33"/>
      <c r="C99" s="33"/>
      <c r="D99" s="33"/>
      <c r="E99" s="33"/>
      <c r="F99" s="33"/>
      <c r="G99" s="33"/>
    </row>
    <row r="100" spans="1:7" x14ac:dyDescent="0.25">
      <c r="A100" s="33"/>
      <c r="B100" s="33"/>
      <c r="C100" s="33"/>
      <c r="D100" s="33"/>
      <c r="E100" s="33"/>
      <c r="F100" s="33"/>
      <c r="G100" s="33"/>
    </row>
    <row r="101" spans="1:7" ht="15" customHeight="1" x14ac:dyDescent="0.25">
      <c r="A101" s="33"/>
      <c r="B101" s="33"/>
      <c r="C101" s="33"/>
      <c r="D101" s="33"/>
      <c r="E101" s="33"/>
      <c r="F101" s="33"/>
      <c r="G101" s="33"/>
    </row>
    <row r="102" spans="1:7" x14ac:dyDescent="0.25">
      <c r="A102" s="33"/>
      <c r="B102" s="33"/>
      <c r="C102" s="33"/>
      <c r="D102" s="33"/>
      <c r="E102" s="33"/>
      <c r="F102" s="33"/>
      <c r="G102" s="33"/>
    </row>
    <row r="103" spans="1:7" x14ac:dyDescent="0.25">
      <c r="A103" s="33"/>
      <c r="B103" s="33"/>
      <c r="C103" s="33"/>
      <c r="D103" s="33"/>
      <c r="E103" s="33"/>
      <c r="F103" s="33"/>
      <c r="G103" s="33"/>
    </row>
    <row r="104" spans="1:7" x14ac:dyDescent="0.25">
      <c r="A104" s="33"/>
      <c r="B104" s="33"/>
      <c r="C104" s="33"/>
      <c r="D104" s="33"/>
      <c r="E104" s="33"/>
      <c r="F104" s="33"/>
      <c r="G104" s="33"/>
    </row>
    <row r="105" spans="1:7" x14ac:dyDescent="0.25">
      <c r="A105" s="33"/>
      <c r="B105" s="33"/>
      <c r="C105" s="33"/>
      <c r="D105" s="33"/>
      <c r="E105" s="33"/>
      <c r="F105" s="33"/>
      <c r="G105" s="33"/>
    </row>
    <row r="106" spans="1:7" x14ac:dyDescent="0.25">
      <c r="A106" s="33"/>
      <c r="B106" s="33"/>
      <c r="C106" s="33"/>
      <c r="D106" s="33"/>
      <c r="E106" s="33"/>
      <c r="F106" s="33"/>
      <c r="G106" s="33"/>
    </row>
    <row r="107" spans="1:7" x14ac:dyDescent="0.25">
      <c r="A107" s="33"/>
      <c r="B107" s="33"/>
      <c r="C107" s="33"/>
      <c r="D107" s="33"/>
      <c r="E107" s="33"/>
      <c r="F107" s="33"/>
      <c r="G107" s="33"/>
    </row>
  </sheetData>
  <sheetProtection sheet="1" objects="1" scenarios="1"/>
  <mergeCells count="28">
    <mergeCell ref="A1:G1"/>
    <mergeCell ref="A2:B3"/>
    <mergeCell ref="C2:D3"/>
    <mergeCell ref="E2:G3"/>
    <mergeCell ref="A4:B5"/>
    <mergeCell ref="C4:D5"/>
    <mergeCell ref="E4:E5"/>
    <mergeCell ref="F4:G5"/>
    <mergeCell ref="A6:G6"/>
    <mergeCell ref="A7:G7"/>
    <mergeCell ref="A8:G8"/>
    <mergeCell ref="A9:B9"/>
    <mergeCell ref="C9:D9"/>
    <mergeCell ref="F9:G9"/>
    <mergeCell ref="A10:B13"/>
    <mergeCell ref="C10:D13"/>
    <mergeCell ref="E10:E13"/>
    <mergeCell ref="F10:G13"/>
    <mergeCell ref="A14:B15"/>
    <mergeCell ref="C14:D15"/>
    <mergeCell ref="E14:E15"/>
    <mergeCell ref="F14:G15"/>
    <mergeCell ref="A16:B17"/>
    <mergeCell ref="C16:D17"/>
    <mergeCell ref="E16:E17"/>
    <mergeCell ref="F16:G17"/>
    <mergeCell ref="A18:F19"/>
    <mergeCell ref="G18:G19"/>
  </mergeCells>
  <conditionalFormatting sqref="A21:G94">
    <cfRule type="notContainsBlanks" dxfId="0" priority="2">
      <formula>LEN(TRIM(A21))&gt;0</formula>
    </cfRule>
  </conditionalFormatting>
  <printOptions horizontalCentered="1"/>
  <pageMargins left="0.7" right="0.7" top="1.1458333333333333" bottom="0.75" header="0.3" footer="0.3"/>
  <pageSetup paperSize="9" scale="87" fitToHeight="0" orientation="landscape" r:id="rId1"/>
  <headerFooter>
    <oddHeader>&amp;L&amp;G</oddHeader>
    <oddFooter xml:space="preserve">&amp;L&amp;"Arial,Standard"&amp;9Auszahlungsjournal (AJ)&amp;C&amp;"Arial,Standard"&amp;9Hochschülerinnen- und Hochscülerschaft an der TU Graz&amp;R&amp;"Arial,Standard"&amp;9IBAN: AT31 2081 5000 4344 9370 | BIC: STSPAT2GXXX 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71"/>
  <sheetViews>
    <sheetView workbookViewId="0">
      <selection activeCell="J4" sqref="J4"/>
    </sheetView>
  </sheetViews>
  <sheetFormatPr baseColWidth="10" defaultColWidth="9.140625" defaultRowHeight="15" x14ac:dyDescent="0.25"/>
  <cols>
    <col min="1" max="1" width="10.7109375" bestFit="1" customWidth="1"/>
    <col min="2" max="2" width="22.7109375" bestFit="1" customWidth="1"/>
    <col min="8" max="8" width="33.140625" customWidth="1"/>
    <col min="9" max="9" width="15" bestFit="1" customWidth="1"/>
    <col min="10" max="11" width="19.28515625" bestFit="1" customWidth="1"/>
    <col min="12" max="12" width="15.85546875" bestFit="1" customWidth="1"/>
    <col min="13" max="13" width="19.7109375" bestFit="1" customWidth="1"/>
  </cols>
  <sheetData>
    <row r="1" spans="1:23" x14ac:dyDescent="0.25">
      <c r="A1" t="s">
        <v>23</v>
      </c>
      <c r="B1" t="s">
        <v>24</v>
      </c>
      <c r="C1" t="s">
        <v>25</v>
      </c>
      <c r="D1" t="s">
        <v>26</v>
      </c>
      <c r="E1" t="s">
        <v>27</v>
      </c>
      <c r="F1" t="s">
        <v>28</v>
      </c>
      <c r="G1" t="s">
        <v>22</v>
      </c>
      <c r="H1" t="s">
        <v>29</v>
      </c>
      <c r="I1" t="s">
        <v>30</v>
      </c>
      <c r="J1" t="s">
        <v>31</v>
      </c>
      <c r="K1" t="s">
        <v>32</v>
      </c>
      <c r="L1" t="s">
        <v>33</v>
      </c>
      <c r="M1" t="s">
        <v>34</v>
      </c>
      <c r="N1" t="s">
        <v>35</v>
      </c>
      <c r="O1" t="s">
        <v>36</v>
      </c>
      <c r="P1" t="s">
        <v>37</v>
      </c>
      <c r="Q1" t="s">
        <v>38</v>
      </c>
      <c r="R1" t="s">
        <v>39</v>
      </c>
      <c r="S1" t="s">
        <v>40</v>
      </c>
      <c r="T1" t="s">
        <v>41</v>
      </c>
      <c r="U1" t="s">
        <v>42</v>
      </c>
      <c r="V1" t="s">
        <v>43</v>
      </c>
      <c r="W1" t="s">
        <v>44</v>
      </c>
    </row>
    <row r="2" spans="1:23" x14ac:dyDescent="0.25">
      <c r="A2" t="str">
        <f t="array" ref="A2">_xlfn.LET(_xlpm.d,_xlfn._xlws.FILTER(Daten!B9:B78,Daten!B9:B78&lt;&gt;"",""),IF(_xlpm.d&lt;&gt;"","SCT",""))</f>
        <v/>
      </c>
      <c r="B2" t="str">
        <f t="array" ref="B2">_xlfn.LET(_xlpm.d,_xlfn._xlws.FILTER(Daten!C9:C78,Daten!C9:C78&lt;&gt;"",""),IF(_xlpm.d&lt;&gt;"","AT722081500041531815",""))</f>
        <v/>
      </c>
      <c r="G2" t="str">
        <f t="array" ref="G2">_xlfn._xlws.FILTER(Daten!E9:E78,Daten!E9:E78&lt;&gt;"","")</f>
        <v/>
      </c>
      <c r="H2" t="str">
        <f t="array" ref="H2">_xlfn._xlws.FILTER(Daten!F9:F78,Daten!F9:F78&lt;&gt;"","")</f>
        <v/>
      </c>
      <c r="I2" t="str">
        <f t="array" ref="I2">_xlfn._xlws.FILTER(Daten!G9:G78,Daten!G9:G78&lt;&gt;"","")</f>
        <v/>
      </c>
      <c r="J2" t="str">
        <f t="array" ref="J2:J71">_xlfn._xlws.FILTER(Daten!H9:H78,Daten!H9:H78&lt;&gt;"","")</f>
        <v xml:space="preserve"> </v>
      </c>
      <c r="K2" t="str">
        <f t="array" ref="K2">_xlfn.LET(_xlpm.d,_xlfn._xlws.FILTER(Daten!B9:B78,Daten!B9:B78&lt;&gt;"",""),IF(_xlpm.d&lt;&gt;"",Daten!$B$5&amp;" "&amp;Daten!$B$6,""))</f>
        <v/>
      </c>
      <c r="M2" t="str">
        <f t="array" ref="M2">_xlfn.LET(_xlpm.d,_xlfn._xlws.FILTER(Daten!B9:B78,Daten!B9:B78&lt;&gt;"",""),IF(_xlpm.d&lt;&gt;"",Daten!$E$3,""))</f>
        <v/>
      </c>
    </row>
    <row r="3" spans="1:23" x14ac:dyDescent="0.25">
      <c r="J3" t="str">
        <v xml:space="preserve"> </v>
      </c>
    </row>
    <row r="4" spans="1:23" x14ac:dyDescent="0.25">
      <c r="J4" t="str">
        <v xml:space="preserve"> </v>
      </c>
    </row>
    <row r="5" spans="1:23" x14ac:dyDescent="0.25">
      <c r="J5" t="str">
        <v xml:space="preserve"> </v>
      </c>
    </row>
    <row r="6" spans="1:23" x14ac:dyDescent="0.25">
      <c r="J6" t="str">
        <v xml:space="preserve"> </v>
      </c>
    </row>
    <row r="7" spans="1:23" x14ac:dyDescent="0.25">
      <c r="J7" t="str">
        <v xml:space="preserve"> </v>
      </c>
    </row>
    <row r="8" spans="1:23" x14ac:dyDescent="0.25">
      <c r="J8" t="str">
        <v xml:space="preserve"> </v>
      </c>
    </row>
    <row r="9" spans="1:23" x14ac:dyDescent="0.25">
      <c r="J9" t="str">
        <v xml:space="preserve"> </v>
      </c>
    </row>
    <row r="10" spans="1:23" x14ac:dyDescent="0.25">
      <c r="J10" t="str">
        <v xml:space="preserve"> </v>
      </c>
    </row>
    <row r="11" spans="1:23" x14ac:dyDescent="0.25">
      <c r="J11" t="str">
        <v xml:space="preserve"> </v>
      </c>
    </row>
    <row r="12" spans="1:23" x14ac:dyDescent="0.25">
      <c r="J12" t="str">
        <v xml:space="preserve"> </v>
      </c>
    </row>
    <row r="13" spans="1:23" x14ac:dyDescent="0.25">
      <c r="J13" t="str">
        <v xml:space="preserve"> </v>
      </c>
    </row>
    <row r="14" spans="1:23" x14ac:dyDescent="0.25">
      <c r="J14" t="str">
        <v xml:space="preserve"> </v>
      </c>
    </row>
    <row r="15" spans="1:23" x14ac:dyDescent="0.25">
      <c r="J15" t="str">
        <v xml:space="preserve"> </v>
      </c>
    </row>
    <row r="16" spans="1:23" x14ac:dyDescent="0.25">
      <c r="J16" t="str">
        <v xml:space="preserve"> </v>
      </c>
    </row>
    <row r="17" spans="10:10" x14ac:dyDescent="0.25">
      <c r="J17" t="str">
        <v xml:space="preserve"> </v>
      </c>
    </row>
    <row r="18" spans="10:10" x14ac:dyDescent="0.25">
      <c r="J18" t="str">
        <v xml:space="preserve"> </v>
      </c>
    </row>
    <row r="19" spans="10:10" x14ac:dyDescent="0.25">
      <c r="J19" t="str">
        <v xml:space="preserve"> </v>
      </c>
    </row>
    <row r="20" spans="10:10" x14ac:dyDescent="0.25">
      <c r="J20" t="str">
        <v xml:space="preserve"> </v>
      </c>
    </row>
    <row r="21" spans="10:10" x14ac:dyDescent="0.25">
      <c r="J21" t="str">
        <v xml:space="preserve"> </v>
      </c>
    </row>
    <row r="22" spans="10:10" x14ac:dyDescent="0.25">
      <c r="J22" t="str">
        <v xml:space="preserve"> </v>
      </c>
    </row>
    <row r="23" spans="10:10" x14ac:dyDescent="0.25">
      <c r="J23" t="str">
        <v xml:space="preserve"> </v>
      </c>
    </row>
    <row r="24" spans="10:10" x14ac:dyDescent="0.25">
      <c r="J24" t="str">
        <v xml:space="preserve"> </v>
      </c>
    </row>
    <row r="25" spans="10:10" x14ac:dyDescent="0.25">
      <c r="J25" t="str">
        <v xml:space="preserve"> </v>
      </c>
    </row>
    <row r="26" spans="10:10" x14ac:dyDescent="0.25">
      <c r="J26" t="str">
        <v xml:space="preserve"> </v>
      </c>
    </row>
    <row r="27" spans="10:10" x14ac:dyDescent="0.25">
      <c r="J27" t="str">
        <v xml:space="preserve"> </v>
      </c>
    </row>
    <row r="28" spans="10:10" x14ac:dyDescent="0.25">
      <c r="J28" t="str">
        <v xml:space="preserve"> </v>
      </c>
    </row>
    <row r="29" spans="10:10" x14ac:dyDescent="0.25">
      <c r="J29" t="str">
        <v xml:space="preserve"> </v>
      </c>
    </row>
    <row r="30" spans="10:10" x14ac:dyDescent="0.25">
      <c r="J30" t="str">
        <v xml:space="preserve"> </v>
      </c>
    </row>
    <row r="31" spans="10:10" x14ac:dyDescent="0.25">
      <c r="J31" t="str">
        <v xml:space="preserve"> </v>
      </c>
    </row>
    <row r="32" spans="10:10" x14ac:dyDescent="0.25">
      <c r="J32" t="str">
        <v xml:space="preserve"> </v>
      </c>
    </row>
    <row r="33" spans="10:10" x14ac:dyDescent="0.25">
      <c r="J33" t="str">
        <v xml:space="preserve"> </v>
      </c>
    </row>
    <row r="34" spans="10:10" x14ac:dyDescent="0.25">
      <c r="J34" t="str">
        <v xml:space="preserve"> </v>
      </c>
    </row>
    <row r="35" spans="10:10" x14ac:dyDescent="0.25">
      <c r="J35" t="str">
        <v xml:space="preserve"> </v>
      </c>
    </row>
    <row r="36" spans="10:10" x14ac:dyDescent="0.25">
      <c r="J36" t="str">
        <v xml:space="preserve"> </v>
      </c>
    </row>
    <row r="37" spans="10:10" x14ac:dyDescent="0.25">
      <c r="J37" t="str">
        <v xml:space="preserve"> </v>
      </c>
    </row>
    <row r="38" spans="10:10" x14ac:dyDescent="0.25">
      <c r="J38" t="str">
        <v xml:space="preserve"> </v>
      </c>
    </row>
    <row r="39" spans="10:10" x14ac:dyDescent="0.25">
      <c r="J39" t="str">
        <v xml:space="preserve"> </v>
      </c>
    </row>
    <row r="40" spans="10:10" x14ac:dyDescent="0.25">
      <c r="J40" t="str">
        <v xml:space="preserve"> </v>
      </c>
    </row>
    <row r="41" spans="10:10" x14ac:dyDescent="0.25">
      <c r="J41" t="str">
        <v xml:space="preserve"> </v>
      </c>
    </row>
    <row r="42" spans="10:10" x14ac:dyDescent="0.25">
      <c r="J42" t="str">
        <v xml:space="preserve"> </v>
      </c>
    </row>
    <row r="43" spans="10:10" x14ac:dyDescent="0.25">
      <c r="J43" t="str">
        <v xml:space="preserve"> </v>
      </c>
    </row>
    <row r="44" spans="10:10" x14ac:dyDescent="0.25">
      <c r="J44" t="str">
        <v xml:space="preserve"> </v>
      </c>
    </row>
    <row r="45" spans="10:10" x14ac:dyDescent="0.25">
      <c r="J45" t="str">
        <v xml:space="preserve"> </v>
      </c>
    </row>
    <row r="46" spans="10:10" x14ac:dyDescent="0.25">
      <c r="J46" t="str">
        <v xml:space="preserve"> </v>
      </c>
    </row>
    <row r="47" spans="10:10" x14ac:dyDescent="0.25">
      <c r="J47" t="str">
        <v xml:space="preserve"> </v>
      </c>
    </row>
    <row r="48" spans="10:10" x14ac:dyDescent="0.25">
      <c r="J48" t="str">
        <v xml:space="preserve"> </v>
      </c>
    </row>
    <row r="49" spans="10:10" x14ac:dyDescent="0.25">
      <c r="J49" t="str">
        <v xml:space="preserve"> </v>
      </c>
    </row>
    <row r="50" spans="10:10" x14ac:dyDescent="0.25">
      <c r="J50" t="str">
        <v xml:space="preserve"> </v>
      </c>
    </row>
    <row r="51" spans="10:10" x14ac:dyDescent="0.25">
      <c r="J51" t="str">
        <v xml:space="preserve"> </v>
      </c>
    </row>
    <row r="52" spans="10:10" x14ac:dyDescent="0.25">
      <c r="J52" t="str">
        <v xml:space="preserve"> </v>
      </c>
    </row>
    <row r="53" spans="10:10" x14ac:dyDescent="0.25">
      <c r="J53" t="str">
        <v xml:space="preserve"> </v>
      </c>
    </row>
    <row r="54" spans="10:10" x14ac:dyDescent="0.25">
      <c r="J54" t="str">
        <v xml:space="preserve"> </v>
      </c>
    </row>
    <row r="55" spans="10:10" x14ac:dyDescent="0.25">
      <c r="J55" t="str">
        <v xml:space="preserve"> </v>
      </c>
    </row>
    <row r="56" spans="10:10" x14ac:dyDescent="0.25">
      <c r="J56" t="str">
        <v xml:space="preserve"> </v>
      </c>
    </row>
    <row r="57" spans="10:10" x14ac:dyDescent="0.25">
      <c r="J57" t="str">
        <v xml:space="preserve"> </v>
      </c>
    </row>
    <row r="58" spans="10:10" x14ac:dyDescent="0.25">
      <c r="J58" t="str">
        <v xml:space="preserve"> </v>
      </c>
    </row>
    <row r="59" spans="10:10" x14ac:dyDescent="0.25">
      <c r="J59" t="str">
        <v xml:space="preserve"> </v>
      </c>
    </row>
    <row r="60" spans="10:10" x14ac:dyDescent="0.25">
      <c r="J60" t="str">
        <v xml:space="preserve"> </v>
      </c>
    </row>
    <row r="61" spans="10:10" x14ac:dyDescent="0.25">
      <c r="J61" t="str">
        <v xml:space="preserve"> </v>
      </c>
    </row>
    <row r="62" spans="10:10" x14ac:dyDescent="0.25">
      <c r="J62" t="str">
        <v xml:space="preserve"> </v>
      </c>
    </row>
    <row r="63" spans="10:10" x14ac:dyDescent="0.25">
      <c r="J63" t="str">
        <v xml:space="preserve"> </v>
      </c>
    </row>
    <row r="64" spans="10:10" x14ac:dyDescent="0.25">
      <c r="J64" t="str">
        <v xml:space="preserve"> </v>
      </c>
    </row>
    <row r="65" spans="10:10" x14ac:dyDescent="0.25">
      <c r="J65" t="str">
        <v xml:space="preserve"> </v>
      </c>
    </row>
    <row r="66" spans="10:10" x14ac:dyDescent="0.25">
      <c r="J66" t="str">
        <v xml:space="preserve"> </v>
      </c>
    </row>
    <row r="67" spans="10:10" x14ac:dyDescent="0.25">
      <c r="J67" t="str">
        <v xml:space="preserve"> </v>
      </c>
    </row>
    <row r="68" spans="10:10" x14ac:dyDescent="0.25">
      <c r="J68" t="str">
        <v xml:space="preserve"> </v>
      </c>
    </row>
    <row r="69" spans="10:10" x14ac:dyDescent="0.25">
      <c r="J69" t="str">
        <v xml:space="preserve"> </v>
      </c>
    </row>
    <row r="70" spans="10:10" x14ac:dyDescent="0.25">
      <c r="J70" t="str">
        <v xml:space="preserve"> </v>
      </c>
    </row>
    <row r="71" spans="10:10" x14ac:dyDescent="0.25">
      <c r="J71" t="str">
        <v xml:space="preserve"> </v>
      </c>
    </row>
  </sheetData>
  <sheetProtection sheet="1" objects="1" scenarios="1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-0.249977111117893"/>
  </sheetPr>
  <dimension ref="A1:H92"/>
  <sheetViews>
    <sheetView tabSelected="1" workbookViewId="0">
      <selection activeCell="K6" sqref="K6"/>
    </sheetView>
  </sheetViews>
  <sheetFormatPr baseColWidth="10" defaultColWidth="11.42578125" defaultRowHeight="15" x14ac:dyDescent="0.25"/>
  <cols>
    <col min="1" max="1" width="23.7109375" bestFit="1" customWidth="1"/>
    <col min="2" max="2" width="23.42578125" bestFit="1" customWidth="1"/>
    <col min="3" max="4" width="23" customWidth="1"/>
    <col min="5" max="5" width="16.140625" bestFit="1" customWidth="1"/>
    <col min="6" max="6" width="32.42578125" customWidth="1"/>
    <col min="7" max="7" width="38.85546875" bestFit="1" customWidth="1"/>
    <col min="8" max="8" width="24" bestFit="1" customWidth="1"/>
  </cols>
  <sheetData>
    <row r="1" spans="1:8" ht="23.25" x14ac:dyDescent="0.35">
      <c r="A1" s="1" t="s">
        <v>45</v>
      </c>
    </row>
    <row r="2" spans="1:8" x14ac:dyDescent="0.25">
      <c r="A2" s="2" t="s">
        <v>46</v>
      </c>
      <c r="B2" s="3">
        <f ca="1">TODAY()</f>
        <v>46163</v>
      </c>
    </row>
    <row r="3" spans="1:8" x14ac:dyDescent="0.25">
      <c r="A3" s="4" t="s">
        <v>47</v>
      </c>
      <c r="B3" s="5" t="s">
        <v>48</v>
      </c>
      <c r="C3" t="s">
        <v>49</v>
      </c>
      <c r="E3" t="str">
        <f>B3&amp;"-AJ"&amp;B4</f>
        <v>WJ25/26-AJ</v>
      </c>
      <c r="F3" s="6" t="s">
        <v>50</v>
      </c>
      <c r="G3" s="7"/>
    </row>
    <row r="4" spans="1:8" x14ac:dyDescent="0.25">
      <c r="A4" s="4" t="s">
        <v>51</v>
      </c>
      <c r="B4" s="8"/>
      <c r="E4" s="2"/>
      <c r="F4" s="6" t="s">
        <v>52</v>
      </c>
      <c r="G4" s="7"/>
    </row>
    <row r="5" spans="1:8" x14ac:dyDescent="0.25">
      <c r="A5" s="4" t="s">
        <v>32</v>
      </c>
      <c r="B5" s="93"/>
      <c r="C5" s="37" t="s">
        <v>59</v>
      </c>
    </row>
    <row r="6" spans="1:8" x14ac:dyDescent="0.25">
      <c r="A6" s="4" t="s">
        <v>53</v>
      </c>
      <c r="B6" s="9"/>
      <c r="C6" t="s">
        <v>54</v>
      </c>
      <c r="F6" s="10" t="s">
        <v>55</v>
      </c>
    </row>
    <row r="8" spans="1:8" x14ac:dyDescent="0.25">
      <c r="A8" s="11" t="s">
        <v>56</v>
      </c>
      <c r="B8" s="11" t="s">
        <v>17</v>
      </c>
      <c r="C8" s="11" t="s">
        <v>18</v>
      </c>
      <c r="D8" s="11" t="s">
        <v>19</v>
      </c>
      <c r="E8" s="11" t="s">
        <v>22</v>
      </c>
      <c r="F8" s="12" t="s">
        <v>20</v>
      </c>
      <c r="G8" s="11" t="s">
        <v>21</v>
      </c>
      <c r="H8" s="13" t="s">
        <v>57</v>
      </c>
    </row>
    <row r="9" spans="1:8" x14ac:dyDescent="0.25">
      <c r="A9" s="14">
        <v>1</v>
      </c>
      <c r="B9" s="34"/>
      <c r="C9" s="34"/>
      <c r="D9" s="17"/>
      <c r="E9" s="18"/>
      <c r="F9" s="36"/>
      <c r="G9" s="18"/>
      <c r="H9" s="20" t="str">
        <f>B9&amp;" "&amp;C9</f>
        <v xml:space="preserve"> </v>
      </c>
    </row>
    <row r="10" spans="1:8" x14ac:dyDescent="0.25">
      <c r="A10">
        <v>2</v>
      </c>
      <c r="B10" s="35"/>
      <c r="C10" s="35"/>
      <c r="D10" s="17"/>
      <c r="E10" s="18"/>
      <c r="F10" s="36"/>
      <c r="G10" s="23"/>
      <c r="H10" s="20" t="str">
        <f t="shared" ref="H10:H73" si="0">B10&amp;" "&amp;C10</f>
        <v xml:space="preserve"> </v>
      </c>
    </row>
    <row r="11" spans="1:8" x14ac:dyDescent="0.25">
      <c r="A11">
        <v>3</v>
      </c>
      <c r="B11" s="34"/>
      <c r="C11" s="34"/>
      <c r="D11" s="17"/>
      <c r="E11" s="18"/>
      <c r="F11" s="36"/>
      <c r="G11" s="18"/>
      <c r="H11" s="20" t="str">
        <f t="shared" si="0"/>
        <v xml:space="preserve"> </v>
      </c>
    </row>
    <row r="12" spans="1:8" x14ac:dyDescent="0.25">
      <c r="A12">
        <v>4</v>
      </c>
      <c r="B12" s="34"/>
      <c r="C12" s="34"/>
      <c r="D12" s="17"/>
      <c r="E12" s="18"/>
      <c r="F12" s="36"/>
      <c r="G12" s="23"/>
      <c r="H12" s="20" t="str">
        <f t="shared" si="0"/>
        <v xml:space="preserve"> </v>
      </c>
    </row>
    <row r="13" spans="1:8" x14ac:dyDescent="0.25">
      <c r="A13">
        <v>5</v>
      </c>
      <c r="B13" s="35"/>
      <c r="C13" s="35"/>
      <c r="D13" s="17"/>
      <c r="E13" s="18"/>
      <c r="F13" s="36"/>
      <c r="G13" s="18"/>
      <c r="H13" s="20" t="str">
        <f t="shared" si="0"/>
        <v xml:space="preserve"> </v>
      </c>
    </row>
    <row r="14" spans="1:8" x14ac:dyDescent="0.25">
      <c r="A14">
        <v>6</v>
      </c>
      <c r="B14" s="34"/>
      <c r="C14" s="34"/>
      <c r="D14" s="17"/>
      <c r="E14" s="18"/>
      <c r="F14" s="36"/>
      <c r="G14" s="23"/>
      <c r="H14" s="20" t="str">
        <f t="shared" si="0"/>
        <v xml:space="preserve"> </v>
      </c>
    </row>
    <row r="15" spans="1:8" x14ac:dyDescent="0.25">
      <c r="A15" s="14">
        <v>7</v>
      </c>
      <c r="B15" s="34"/>
      <c r="C15" s="34"/>
      <c r="D15" s="17"/>
      <c r="E15" s="18"/>
      <c r="F15" s="36"/>
      <c r="G15" s="18"/>
      <c r="H15" s="20" t="str">
        <f t="shared" si="0"/>
        <v xml:space="preserve"> </v>
      </c>
    </row>
    <row r="16" spans="1:8" x14ac:dyDescent="0.25">
      <c r="A16">
        <v>8</v>
      </c>
      <c r="B16" s="35"/>
      <c r="C16" s="35"/>
      <c r="D16" s="17"/>
      <c r="E16" s="18"/>
      <c r="F16" s="36"/>
      <c r="G16" s="23"/>
      <c r="H16" s="20" t="str">
        <f t="shared" si="0"/>
        <v xml:space="preserve"> </v>
      </c>
    </row>
    <row r="17" spans="1:8" x14ac:dyDescent="0.25">
      <c r="A17">
        <v>9</v>
      </c>
      <c r="B17" s="34"/>
      <c r="C17" s="34"/>
      <c r="D17" s="17"/>
      <c r="E17" s="18"/>
      <c r="F17" s="36"/>
      <c r="G17" s="18"/>
      <c r="H17" s="20" t="str">
        <f t="shared" si="0"/>
        <v xml:space="preserve"> </v>
      </c>
    </row>
    <row r="18" spans="1:8" x14ac:dyDescent="0.25">
      <c r="A18">
        <v>10</v>
      </c>
      <c r="B18" s="34"/>
      <c r="C18" s="34"/>
      <c r="D18" s="17"/>
      <c r="E18" s="18"/>
      <c r="F18" s="36"/>
      <c r="G18" s="23"/>
      <c r="H18" s="20" t="str">
        <f t="shared" si="0"/>
        <v xml:space="preserve"> </v>
      </c>
    </row>
    <row r="19" spans="1:8" x14ac:dyDescent="0.25">
      <c r="A19">
        <v>11</v>
      </c>
      <c r="B19" s="35"/>
      <c r="C19" s="35"/>
      <c r="D19" s="17"/>
      <c r="E19" s="18"/>
      <c r="F19" s="36"/>
      <c r="G19" s="18"/>
      <c r="H19" s="20" t="str">
        <f t="shared" si="0"/>
        <v xml:space="preserve"> </v>
      </c>
    </row>
    <row r="20" spans="1:8" x14ac:dyDescent="0.25">
      <c r="A20">
        <v>12</v>
      </c>
      <c r="B20" s="34"/>
      <c r="C20" s="34"/>
      <c r="D20" s="17"/>
      <c r="E20" s="18"/>
      <c r="F20" s="36"/>
      <c r="G20" s="23"/>
      <c r="H20" s="20" t="str">
        <f t="shared" si="0"/>
        <v xml:space="preserve"> </v>
      </c>
    </row>
    <row r="21" spans="1:8" x14ac:dyDescent="0.25">
      <c r="A21" s="14">
        <v>13</v>
      </c>
      <c r="B21" s="34"/>
      <c r="C21" s="34"/>
      <c r="D21" s="17"/>
      <c r="E21" s="18"/>
      <c r="F21" s="36"/>
      <c r="G21" s="18"/>
      <c r="H21" s="20" t="str">
        <f t="shared" si="0"/>
        <v xml:space="preserve"> </v>
      </c>
    </row>
    <row r="22" spans="1:8" x14ac:dyDescent="0.25">
      <c r="A22">
        <v>14</v>
      </c>
      <c r="B22" s="35"/>
      <c r="C22" s="35"/>
      <c r="D22" s="17"/>
      <c r="E22" s="18"/>
      <c r="F22" s="36"/>
      <c r="G22" s="23"/>
      <c r="H22" s="20" t="str">
        <f t="shared" si="0"/>
        <v xml:space="preserve"> </v>
      </c>
    </row>
    <row r="23" spans="1:8" x14ac:dyDescent="0.25">
      <c r="A23">
        <v>15</v>
      </c>
      <c r="B23" s="34"/>
      <c r="C23" s="34"/>
      <c r="D23" s="17"/>
      <c r="E23" s="18"/>
      <c r="F23" s="36"/>
      <c r="G23" s="18"/>
      <c r="H23" s="20" t="str">
        <f t="shared" si="0"/>
        <v xml:space="preserve"> </v>
      </c>
    </row>
    <row r="24" spans="1:8" x14ac:dyDescent="0.25">
      <c r="A24">
        <v>16</v>
      </c>
      <c r="B24" s="34"/>
      <c r="C24" s="34"/>
      <c r="D24" s="17"/>
      <c r="E24" s="18"/>
      <c r="F24" s="36"/>
      <c r="G24" s="23"/>
      <c r="H24" s="20" t="str">
        <f t="shared" si="0"/>
        <v xml:space="preserve"> </v>
      </c>
    </row>
    <row r="25" spans="1:8" x14ac:dyDescent="0.25">
      <c r="A25">
        <v>17</v>
      </c>
      <c r="B25" s="35"/>
      <c r="C25" s="35"/>
      <c r="D25" s="17"/>
      <c r="E25" s="18"/>
      <c r="F25" s="36"/>
      <c r="G25" s="18"/>
      <c r="H25" s="20" t="str">
        <f t="shared" si="0"/>
        <v xml:space="preserve"> </v>
      </c>
    </row>
    <row r="26" spans="1:8" x14ac:dyDescent="0.25">
      <c r="A26">
        <v>18</v>
      </c>
      <c r="B26" s="34"/>
      <c r="C26" s="34"/>
      <c r="D26" s="17"/>
      <c r="E26" s="18"/>
      <c r="F26" s="36"/>
      <c r="G26" s="23"/>
      <c r="H26" s="20" t="str">
        <f t="shared" si="0"/>
        <v xml:space="preserve"> </v>
      </c>
    </row>
    <row r="27" spans="1:8" x14ac:dyDescent="0.25">
      <c r="A27" s="14">
        <v>19</v>
      </c>
      <c r="B27" s="34"/>
      <c r="C27" s="34"/>
      <c r="D27" s="17"/>
      <c r="E27" s="18"/>
      <c r="F27" s="36"/>
      <c r="G27" s="18"/>
      <c r="H27" s="20" t="str">
        <f t="shared" si="0"/>
        <v xml:space="preserve"> </v>
      </c>
    </row>
    <row r="28" spans="1:8" x14ac:dyDescent="0.25">
      <c r="A28">
        <v>20</v>
      </c>
      <c r="B28" s="35"/>
      <c r="C28" s="35"/>
      <c r="D28" s="17"/>
      <c r="E28" s="18"/>
      <c r="F28" s="36"/>
      <c r="G28" s="23"/>
      <c r="H28" s="20" t="str">
        <f t="shared" si="0"/>
        <v xml:space="preserve"> </v>
      </c>
    </row>
    <row r="29" spans="1:8" x14ac:dyDescent="0.25">
      <c r="A29">
        <v>21</v>
      </c>
      <c r="B29" s="34"/>
      <c r="C29" s="34"/>
      <c r="D29" s="17"/>
      <c r="E29" s="18"/>
      <c r="F29" s="36"/>
      <c r="G29" s="18"/>
      <c r="H29" s="20" t="str">
        <f t="shared" si="0"/>
        <v xml:space="preserve"> </v>
      </c>
    </row>
    <row r="30" spans="1:8" x14ac:dyDescent="0.25">
      <c r="A30">
        <v>22</v>
      </c>
      <c r="B30" s="34"/>
      <c r="C30" s="34"/>
      <c r="D30" s="17"/>
      <c r="E30" s="18"/>
      <c r="F30" s="36"/>
      <c r="G30" s="23"/>
      <c r="H30" s="20" t="str">
        <f t="shared" si="0"/>
        <v xml:space="preserve"> </v>
      </c>
    </row>
    <row r="31" spans="1:8" x14ac:dyDescent="0.25">
      <c r="A31">
        <v>23</v>
      </c>
      <c r="B31" s="35"/>
      <c r="C31" s="35"/>
      <c r="D31" s="17"/>
      <c r="E31" s="18"/>
      <c r="F31" s="36"/>
      <c r="G31" s="18"/>
      <c r="H31" s="20" t="str">
        <f t="shared" si="0"/>
        <v xml:space="preserve"> </v>
      </c>
    </row>
    <row r="32" spans="1:8" x14ac:dyDescent="0.25">
      <c r="A32">
        <v>24</v>
      </c>
      <c r="B32" s="34"/>
      <c r="C32" s="34"/>
      <c r="D32" s="17"/>
      <c r="E32" s="18"/>
      <c r="F32" s="36"/>
      <c r="G32" s="23"/>
      <c r="H32" s="20" t="str">
        <f t="shared" si="0"/>
        <v xml:space="preserve"> </v>
      </c>
    </row>
    <row r="33" spans="1:8" x14ac:dyDescent="0.25">
      <c r="A33">
        <v>25</v>
      </c>
      <c r="B33" s="35"/>
      <c r="C33" s="35"/>
      <c r="D33" s="17"/>
      <c r="E33" s="18"/>
      <c r="F33" s="36"/>
      <c r="G33" s="18"/>
      <c r="H33" s="20" t="str">
        <f t="shared" si="0"/>
        <v xml:space="preserve"> </v>
      </c>
    </row>
    <row r="34" spans="1:8" x14ac:dyDescent="0.25">
      <c r="A34" s="14">
        <v>26</v>
      </c>
      <c r="B34" s="34"/>
      <c r="C34" s="34"/>
      <c r="D34" s="17"/>
      <c r="E34" s="18"/>
      <c r="F34" s="36"/>
      <c r="G34" s="23"/>
      <c r="H34" s="20" t="str">
        <f t="shared" si="0"/>
        <v xml:space="preserve"> </v>
      </c>
    </row>
    <row r="35" spans="1:8" x14ac:dyDescent="0.25">
      <c r="A35">
        <v>27</v>
      </c>
      <c r="B35" s="34"/>
      <c r="C35" s="34"/>
      <c r="D35" s="17"/>
      <c r="E35" s="18"/>
      <c r="F35" s="36"/>
      <c r="G35" s="18"/>
      <c r="H35" s="20" t="str">
        <f t="shared" si="0"/>
        <v xml:space="preserve"> </v>
      </c>
    </row>
    <row r="36" spans="1:8" x14ac:dyDescent="0.25">
      <c r="A36">
        <v>28</v>
      </c>
      <c r="B36" s="35"/>
      <c r="C36" s="35"/>
      <c r="D36" s="17"/>
      <c r="E36" s="18"/>
      <c r="F36" s="36"/>
      <c r="G36" s="23"/>
      <c r="H36" s="20" t="str">
        <f t="shared" si="0"/>
        <v xml:space="preserve"> </v>
      </c>
    </row>
    <row r="37" spans="1:8" x14ac:dyDescent="0.25">
      <c r="A37">
        <v>29</v>
      </c>
      <c r="B37" s="34"/>
      <c r="C37" s="34"/>
      <c r="D37" s="17"/>
      <c r="E37" s="18"/>
      <c r="F37" s="36"/>
      <c r="G37" s="18"/>
      <c r="H37" s="20" t="str">
        <f t="shared" si="0"/>
        <v xml:space="preserve"> </v>
      </c>
    </row>
    <row r="38" spans="1:8" x14ac:dyDescent="0.25">
      <c r="A38">
        <v>30</v>
      </c>
      <c r="B38" s="34"/>
      <c r="C38" s="34"/>
      <c r="D38" s="17"/>
      <c r="E38" s="18"/>
      <c r="F38" s="36"/>
      <c r="G38" s="23"/>
      <c r="H38" s="20" t="str">
        <f t="shared" si="0"/>
        <v xml:space="preserve"> </v>
      </c>
    </row>
    <row r="39" spans="1:8" x14ac:dyDescent="0.25">
      <c r="A39">
        <v>31</v>
      </c>
      <c r="B39" s="15"/>
      <c r="C39" s="16"/>
      <c r="D39" s="17"/>
      <c r="E39" s="18"/>
      <c r="F39" s="19"/>
      <c r="G39" s="18"/>
      <c r="H39" s="20" t="str">
        <f t="shared" si="0"/>
        <v xml:space="preserve"> </v>
      </c>
    </row>
    <row r="40" spans="1:8" x14ac:dyDescent="0.25">
      <c r="A40">
        <v>32</v>
      </c>
      <c r="B40" s="21"/>
      <c r="C40" s="22"/>
      <c r="D40" s="17"/>
      <c r="E40" s="23"/>
      <c r="F40" s="24"/>
      <c r="G40" s="23"/>
      <c r="H40" s="20" t="str">
        <f t="shared" si="0"/>
        <v xml:space="preserve"> </v>
      </c>
    </row>
    <row r="41" spans="1:8" x14ac:dyDescent="0.25">
      <c r="A41" s="14">
        <v>33</v>
      </c>
      <c r="B41" s="15"/>
      <c r="C41" s="16"/>
      <c r="D41" s="17"/>
      <c r="E41" s="18"/>
      <c r="F41" s="19"/>
      <c r="G41" s="18"/>
      <c r="H41" s="20" t="str">
        <f t="shared" si="0"/>
        <v xml:space="preserve"> </v>
      </c>
    </row>
    <row r="42" spans="1:8" x14ac:dyDescent="0.25">
      <c r="A42">
        <v>34</v>
      </c>
      <c r="B42" s="21"/>
      <c r="C42" s="22"/>
      <c r="D42" s="17"/>
      <c r="E42" s="23"/>
      <c r="F42" s="24"/>
      <c r="G42" s="23"/>
      <c r="H42" s="20" t="str">
        <f t="shared" si="0"/>
        <v xml:space="preserve"> </v>
      </c>
    </row>
    <row r="43" spans="1:8" x14ac:dyDescent="0.25">
      <c r="A43">
        <v>35</v>
      </c>
      <c r="B43" s="15"/>
      <c r="C43" s="16"/>
      <c r="D43" s="17"/>
      <c r="E43" s="18"/>
      <c r="F43" s="19"/>
      <c r="G43" s="18"/>
      <c r="H43" s="20" t="str">
        <f t="shared" si="0"/>
        <v xml:space="preserve"> </v>
      </c>
    </row>
    <row r="44" spans="1:8" x14ac:dyDescent="0.25">
      <c r="A44">
        <v>36</v>
      </c>
      <c r="B44" s="21"/>
      <c r="C44" s="22"/>
      <c r="D44" s="17"/>
      <c r="E44" s="23"/>
      <c r="F44" s="24"/>
      <c r="G44" s="23"/>
      <c r="H44" s="20" t="str">
        <f t="shared" si="0"/>
        <v xml:space="preserve"> </v>
      </c>
    </row>
    <row r="45" spans="1:8" x14ac:dyDescent="0.25">
      <c r="A45">
        <v>37</v>
      </c>
      <c r="B45" s="15"/>
      <c r="C45" s="16"/>
      <c r="D45" s="17"/>
      <c r="E45" s="18"/>
      <c r="F45" s="19"/>
      <c r="G45" s="18"/>
      <c r="H45" s="20" t="str">
        <f t="shared" si="0"/>
        <v xml:space="preserve"> </v>
      </c>
    </row>
    <row r="46" spans="1:8" x14ac:dyDescent="0.25">
      <c r="A46">
        <v>38</v>
      </c>
      <c r="B46" s="21"/>
      <c r="C46" s="22"/>
      <c r="D46" s="17"/>
      <c r="E46" s="23"/>
      <c r="F46" s="24"/>
      <c r="G46" s="23"/>
      <c r="H46" s="20" t="str">
        <f t="shared" si="0"/>
        <v xml:space="preserve"> </v>
      </c>
    </row>
    <row r="47" spans="1:8" x14ac:dyDescent="0.25">
      <c r="A47">
        <v>39</v>
      </c>
      <c r="B47" s="15"/>
      <c r="C47" s="16"/>
      <c r="D47" s="17"/>
      <c r="E47" s="18"/>
      <c r="F47" s="19"/>
      <c r="G47" s="18"/>
      <c r="H47" s="20" t="str">
        <f t="shared" si="0"/>
        <v xml:space="preserve"> </v>
      </c>
    </row>
    <row r="48" spans="1:8" x14ac:dyDescent="0.25">
      <c r="A48" s="14">
        <v>40</v>
      </c>
      <c r="B48" s="21"/>
      <c r="C48" s="22"/>
      <c r="D48" s="17"/>
      <c r="E48" s="23"/>
      <c r="F48" s="24"/>
      <c r="G48" s="23"/>
      <c r="H48" s="20" t="str">
        <f t="shared" si="0"/>
        <v xml:space="preserve"> </v>
      </c>
    </row>
    <row r="49" spans="1:8" x14ac:dyDescent="0.25">
      <c r="A49">
        <v>41</v>
      </c>
      <c r="B49" s="15"/>
      <c r="C49" s="16"/>
      <c r="D49" s="17"/>
      <c r="E49" s="18"/>
      <c r="F49" s="19"/>
      <c r="G49" s="18"/>
      <c r="H49" s="20" t="str">
        <f t="shared" si="0"/>
        <v xml:space="preserve"> </v>
      </c>
    </row>
    <row r="50" spans="1:8" x14ac:dyDescent="0.25">
      <c r="A50">
        <v>42</v>
      </c>
      <c r="B50" s="21"/>
      <c r="C50" s="22"/>
      <c r="D50" s="17"/>
      <c r="E50" s="23"/>
      <c r="F50" s="24"/>
      <c r="G50" s="23"/>
      <c r="H50" s="20" t="str">
        <f t="shared" si="0"/>
        <v xml:space="preserve"> </v>
      </c>
    </row>
    <row r="51" spans="1:8" x14ac:dyDescent="0.25">
      <c r="A51">
        <v>43</v>
      </c>
      <c r="B51" s="15"/>
      <c r="C51" s="16"/>
      <c r="D51" s="17"/>
      <c r="E51" s="18"/>
      <c r="F51" s="19"/>
      <c r="G51" s="18"/>
      <c r="H51" s="20" t="str">
        <f t="shared" si="0"/>
        <v xml:space="preserve"> </v>
      </c>
    </row>
    <row r="52" spans="1:8" x14ac:dyDescent="0.25">
      <c r="A52">
        <v>44</v>
      </c>
      <c r="B52" s="21"/>
      <c r="C52" s="22"/>
      <c r="D52" s="17"/>
      <c r="E52" s="23"/>
      <c r="F52" s="24"/>
      <c r="G52" s="23"/>
      <c r="H52" s="20" t="str">
        <f t="shared" si="0"/>
        <v xml:space="preserve"> </v>
      </c>
    </row>
    <row r="53" spans="1:8" x14ac:dyDescent="0.25">
      <c r="A53">
        <v>45</v>
      </c>
      <c r="B53" s="15"/>
      <c r="C53" s="16"/>
      <c r="D53" s="17"/>
      <c r="E53" s="18"/>
      <c r="F53" s="19"/>
      <c r="G53" s="18"/>
      <c r="H53" s="20" t="str">
        <f t="shared" si="0"/>
        <v xml:space="preserve"> </v>
      </c>
    </row>
    <row r="54" spans="1:8" x14ac:dyDescent="0.25">
      <c r="A54">
        <v>46</v>
      </c>
      <c r="B54" s="21"/>
      <c r="C54" s="22"/>
      <c r="D54" s="17"/>
      <c r="E54" s="23"/>
      <c r="F54" s="24"/>
      <c r="G54" s="23"/>
      <c r="H54" s="20" t="str">
        <f t="shared" si="0"/>
        <v xml:space="preserve"> </v>
      </c>
    </row>
    <row r="55" spans="1:8" x14ac:dyDescent="0.25">
      <c r="A55">
        <v>47</v>
      </c>
      <c r="B55" s="15"/>
      <c r="C55" s="16"/>
      <c r="D55" s="17"/>
      <c r="E55" s="18"/>
      <c r="F55" s="19"/>
      <c r="G55" s="18"/>
      <c r="H55" s="20" t="str">
        <f t="shared" si="0"/>
        <v xml:space="preserve"> </v>
      </c>
    </row>
    <row r="56" spans="1:8" x14ac:dyDescent="0.25">
      <c r="A56">
        <v>48</v>
      </c>
      <c r="B56" s="21"/>
      <c r="C56" s="22"/>
      <c r="D56" s="17"/>
      <c r="E56" s="23"/>
      <c r="F56" s="24"/>
      <c r="G56" s="23"/>
      <c r="H56" s="20" t="str">
        <f t="shared" si="0"/>
        <v xml:space="preserve"> </v>
      </c>
    </row>
    <row r="57" spans="1:8" x14ac:dyDescent="0.25">
      <c r="A57">
        <v>49</v>
      </c>
      <c r="B57" s="15"/>
      <c r="C57" s="16"/>
      <c r="D57" s="17"/>
      <c r="E57" s="18"/>
      <c r="F57" s="19"/>
      <c r="G57" s="18"/>
      <c r="H57" s="20" t="str">
        <f t="shared" si="0"/>
        <v xml:space="preserve"> </v>
      </c>
    </row>
    <row r="58" spans="1:8" x14ac:dyDescent="0.25">
      <c r="A58">
        <v>50</v>
      </c>
      <c r="B58" s="21"/>
      <c r="C58" s="22"/>
      <c r="D58" s="17"/>
      <c r="E58" s="23"/>
      <c r="F58" s="24"/>
      <c r="G58" s="23"/>
      <c r="H58" s="20" t="str">
        <f t="shared" si="0"/>
        <v xml:space="preserve"> </v>
      </c>
    </row>
    <row r="59" spans="1:8" x14ac:dyDescent="0.25">
      <c r="A59">
        <v>51</v>
      </c>
      <c r="B59" s="15"/>
      <c r="C59" s="16"/>
      <c r="D59" s="17"/>
      <c r="E59" s="18"/>
      <c r="F59" s="19"/>
      <c r="G59" s="18"/>
      <c r="H59" s="20" t="str">
        <f t="shared" si="0"/>
        <v xml:space="preserve"> </v>
      </c>
    </row>
    <row r="60" spans="1:8" x14ac:dyDescent="0.25">
      <c r="A60">
        <v>52</v>
      </c>
      <c r="B60" s="21"/>
      <c r="C60" s="22"/>
      <c r="D60" s="17"/>
      <c r="E60" s="23"/>
      <c r="F60" s="24"/>
      <c r="G60" s="23"/>
      <c r="H60" s="20" t="str">
        <f t="shared" si="0"/>
        <v xml:space="preserve"> </v>
      </c>
    </row>
    <row r="61" spans="1:8" x14ac:dyDescent="0.25">
      <c r="A61">
        <v>53</v>
      </c>
      <c r="B61" s="15"/>
      <c r="C61" s="16"/>
      <c r="D61" s="17"/>
      <c r="E61" s="18"/>
      <c r="F61" s="19"/>
      <c r="G61" s="18"/>
      <c r="H61" s="20" t="str">
        <f t="shared" si="0"/>
        <v xml:space="preserve"> </v>
      </c>
    </row>
    <row r="62" spans="1:8" x14ac:dyDescent="0.25">
      <c r="A62">
        <v>54</v>
      </c>
      <c r="B62" s="21"/>
      <c r="C62" s="22"/>
      <c r="D62" s="17"/>
      <c r="E62" s="23"/>
      <c r="F62" s="24"/>
      <c r="G62" s="23"/>
      <c r="H62" s="20" t="str">
        <f t="shared" si="0"/>
        <v xml:space="preserve"> </v>
      </c>
    </row>
    <row r="63" spans="1:8" x14ac:dyDescent="0.25">
      <c r="A63">
        <v>55</v>
      </c>
      <c r="B63" s="15"/>
      <c r="C63" s="16"/>
      <c r="D63" s="17"/>
      <c r="E63" s="18"/>
      <c r="F63" s="19"/>
      <c r="G63" s="18"/>
      <c r="H63" s="20" t="str">
        <f t="shared" si="0"/>
        <v xml:space="preserve"> </v>
      </c>
    </row>
    <row r="64" spans="1:8" x14ac:dyDescent="0.25">
      <c r="A64">
        <v>56</v>
      </c>
      <c r="B64" s="21"/>
      <c r="C64" s="22"/>
      <c r="D64" s="17"/>
      <c r="E64" s="23"/>
      <c r="F64" s="24"/>
      <c r="G64" s="23"/>
      <c r="H64" s="20" t="str">
        <f t="shared" si="0"/>
        <v xml:space="preserve"> </v>
      </c>
    </row>
    <row r="65" spans="1:8" x14ac:dyDescent="0.25">
      <c r="A65">
        <v>57</v>
      </c>
      <c r="B65" s="15"/>
      <c r="C65" s="16"/>
      <c r="D65" s="17"/>
      <c r="E65" s="18"/>
      <c r="F65" s="19"/>
      <c r="G65" s="18"/>
      <c r="H65" s="20" t="str">
        <f t="shared" si="0"/>
        <v xml:space="preserve"> </v>
      </c>
    </row>
    <row r="66" spans="1:8" x14ac:dyDescent="0.25">
      <c r="A66">
        <v>58</v>
      </c>
      <c r="B66" s="21"/>
      <c r="C66" s="22"/>
      <c r="D66" s="17"/>
      <c r="E66" s="23"/>
      <c r="F66" s="24"/>
      <c r="G66" s="23"/>
      <c r="H66" s="20" t="str">
        <f t="shared" si="0"/>
        <v xml:space="preserve"> </v>
      </c>
    </row>
    <row r="67" spans="1:8" x14ac:dyDescent="0.25">
      <c r="A67">
        <v>59</v>
      </c>
      <c r="B67" s="15"/>
      <c r="C67" s="16"/>
      <c r="D67" s="17"/>
      <c r="E67" s="18"/>
      <c r="F67" s="19"/>
      <c r="G67" s="18"/>
      <c r="H67" s="20" t="str">
        <f t="shared" si="0"/>
        <v xml:space="preserve"> </v>
      </c>
    </row>
    <row r="68" spans="1:8" x14ac:dyDescent="0.25">
      <c r="A68">
        <v>60</v>
      </c>
      <c r="B68" s="21"/>
      <c r="C68" s="22"/>
      <c r="D68" s="17"/>
      <c r="E68" s="23"/>
      <c r="F68" s="24"/>
      <c r="G68" s="23"/>
      <c r="H68" s="20" t="str">
        <f t="shared" si="0"/>
        <v xml:space="preserve"> </v>
      </c>
    </row>
    <row r="69" spans="1:8" x14ac:dyDescent="0.25">
      <c r="A69">
        <v>61</v>
      </c>
      <c r="B69" s="15"/>
      <c r="C69" s="16"/>
      <c r="D69" s="17"/>
      <c r="E69" s="18"/>
      <c r="F69" s="19"/>
      <c r="G69" s="18"/>
      <c r="H69" s="20" t="str">
        <f t="shared" si="0"/>
        <v xml:space="preserve"> </v>
      </c>
    </row>
    <row r="70" spans="1:8" x14ac:dyDescent="0.25">
      <c r="A70">
        <v>62</v>
      </c>
      <c r="B70" s="21"/>
      <c r="C70" s="22"/>
      <c r="D70" s="17"/>
      <c r="E70" s="23"/>
      <c r="F70" s="24"/>
      <c r="G70" s="23"/>
      <c r="H70" s="20" t="str">
        <f t="shared" si="0"/>
        <v xml:space="preserve"> </v>
      </c>
    </row>
    <row r="71" spans="1:8" x14ac:dyDescent="0.25">
      <c r="A71">
        <v>63</v>
      </c>
      <c r="B71" s="15"/>
      <c r="C71" s="16"/>
      <c r="D71" s="17"/>
      <c r="E71" s="18"/>
      <c r="F71" s="19"/>
      <c r="G71" s="18"/>
      <c r="H71" s="20" t="str">
        <f t="shared" si="0"/>
        <v xml:space="preserve"> </v>
      </c>
    </row>
    <row r="72" spans="1:8" x14ac:dyDescent="0.25">
      <c r="A72">
        <v>64</v>
      </c>
      <c r="B72" s="21"/>
      <c r="C72" s="22"/>
      <c r="D72" s="17"/>
      <c r="E72" s="23"/>
      <c r="F72" s="24"/>
      <c r="G72" s="23"/>
      <c r="H72" s="20" t="str">
        <f t="shared" si="0"/>
        <v xml:space="preserve"> </v>
      </c>
    </row>
    <row r="73" spans="1:8" x14ac:dyDescent="0.25">
      <c r="A73">
        <v>65</v>
      </c>
      <c r="B73" s="15"/>
      <c r="C73" s="16"/>
      <c r="D73" s="17"/>
      <c r="E73" s="18"/>
      <c r="F73" s="19"/>
      <c r="G73" s="18"/>
      <c r="H73" s="20" t="str">
        <f t="shared" si="0"/>
        <v xml:space="preserve"> </v>
      </c>
    </row>
    <row r="74" spans="1:8" x14ac:dyDescent="0.25">
      <c r="A74">
        <v>66</v>
      </c>
      <c r="B74" s="21"/>
      <c r="C74" s="22"/>
      <c r="D74" s="17"/>
      <c r="E74" s="23"/>
      <c r="F74" s="24"/>
      <c r="G74" s="23"/>
      <c r="H74" s="20" t="str">
        <f t="shared" ref="H74:H78" si="1">B74&amp;" "&amp;C74</f>
        <v xml:space="preserve"> </v>
      </c>
    </row>
    <row r="75" spans="1:8" x14ac:dyDescent="0.25">
      <c r="A75">
        <v>67</v>
      </c>
      <c r="B75" s="15"/>
      <c r="C75" s="16"/>
      <c r="D75" s="17"/>
      <c r="E75" s="18"/>
      <c r="F75" s="19"/>
      <c r="G75" s="18"/>
      <c r="H75" s="20" t="str">
        <f t="shared" si="1"/>
        <v xml:space="preserve"> </v>
      </c>
    </row>
    <row r="76" spans="1:8" x14ac:dyDescent="0.25">
      <c r="A76">
        <v>68</v>
      </c>
      <c r="B76" s="21"/>
      <c r="C76" s="22"/>
      <c r="D76" s="17"/>
      <c r="E76" s="23"/>
      <c r="F76" s="24"/>
      <c r="G76" s="23"/>
      <c r="H76" s="20" t="str">
        <f t="shared" si="1"/>
        <v xml:space="preserve"> </v>
      </c>
    </row>
    <row r="77" spans="1:8" x14ac:dyDescent="0.25">
      <c r="A77">
        <v>69</v>
      </c>
      <c r="B77" s="15"/>
      <c r="C77" s="16"/>
      <c r="D77" s="17"/>
      <c r="E77" s="18"/>
      <c r="F77" s="19"/>
      <c r="G77" s="18"/>
      <c r="H77" s="20" t="str">
        <f t="shared" si="1"/>
        <v xml:space="preserve"> </v>
      </c>
    </row>
    <row r="78" spans="1:8" x14ac:dyDescent="0.25">
      <c r="A78">
        <v>70</v>
      </c>
      <c r="B78" s="21"/>
      <c r="C78" s="22"/>
      <c r="D78" s="17"/>
      <c r="E78" s="23"/>
      <c r="F78" s="24"/>
      <c r="G78" s="23"/>
      <c r="H78" s="20" t="str">
        <f t="shared" si="1"/>
        <v xml:space="preserve"> </v>
      </c>
    </row>
    <row r="84" spans="1:1" ht="15" customHeight="1" x14ac:dyDescent="0.25"/>
    <row r="85" spans="1:1" ht="15" customHeight="1" x14ac:dyDescent="0.25"/>
    <row r="92" spans="1:1" x14ac:dyDescent="0.25">
      <c r="A92" t="s">
        <v>58</v>
      </c>
    </row>
  </sheetData>
  <pageMargins left="0.7" right="0.7" top="0.78740157500000008" bottom="0.78740157500000008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AJ</vt:lpstr>
      <vt:lpstr>SEPA</vt:lpstr>
      <vt:lpstr>Daten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Sabrina Michlmayer</dc:creator>
  <cp:keywords/>
  <dc:description/>
  <cp:lastModifiedBy>Sabrina Michlmayer</cp:lastModifiedBy>
  <cp:revision>14</cp:revision>
  <cp:lastPrinted>2026-05-20T09:34:03Z</cp:lastPrinted>
  <dcterms:created xsi:type="dcterms:W3CDTF">2015-06-05T18:19:34Z</dcterms:created>
  <dcterms:modified xsi:type="dcterms:W3CDTF">2026-05-21T08:21:33Z</dcterms:modified>
  <cp:category/>
  <cp:contentStatus/>
</cp:coreProperties>
</file>